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rvizio Didattica\CCS\MATERIALI\CCS 2019-2020\CCS 18-02-2020\"/>
    </mc:Choice>
  </mc:AlternateContent>
  <bookViews>
    <workbookView xWindow="0" yWindow="0" windowWidth="28800" windowHeight="11400"/>
  </bookViews>
  <sheets>
    <sheet name="coorte 20-21" sheetId="1" r:id="rId1"/>
    <sheet name="erogato 20-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S31" i="2"/>
  <c r="I29" i="1" l="1"/>
  <c r="H29" i="1"/>
  <c r="G29" i="1"/>
</calcChain>
</file>

<file path=xl/comments1.xml><?xml version="1.0" encoding="utf-8"?>
<comments xmlns="http://schemas.openxmlformats.org/spreadsheetml/2006/main">
  <authors>
    <author>Utente Windows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>Utente Windows:</t>
        </r>
        <r>
          <rPr>
            <sz val="9"/>
            <color indexed="81"/>
            <rFont val="Tahoma"/>
            <family val="2"/>
          </rPr>
          <t xml:space="preserve">
mutuazione parziale 6 su 9</t>
        </r>
      </text>
    </comment>
  </commentList>
</comments>
</file>

<file path=xl/sharedStrings.xml><?xml version="1.0" encoding="utf-8"?>
<sst xmlns="http://schemas.openxmlformats.org/spreadsheetml/2006/main" count="732" uniqueCount="227">
  <si>
    <t xml:space="preserve"> 16 MARZO 2007 Determinazioni delle classi delle lauree universitarie</t>
  </si>
  <si>
    <t>LAUREA MAGISTRALE IN INGEGNERIA DEI MATERIALI</t>
  </si>
  <si>
    <t>anno erogazione</t>
  </si>
  <si>
    <t>ANNO</t>
  </si>
  <si>
    <t>SEMESTRE</t>
  </si>
  <si>
    <t>INSEGNAMENTO</t>
  </si>
  <si>
    <t>mutuato/lingua</t>
  </si>
  <si>
    <t>SSD</t>
  </si>
  <si>
    <t>discipline fisiche chimiche</t>
  </si>
  <si>
    <t>discipline dell'ingegneria</t>
  </si>
  <si>
    <t>affini integrative</t>
  </si>
  <si>
    <t>a scelta</t>
  </si>
  <si>
    <t>prova finale</t>
  </si>
  <si>
    <t>ulteriori conoscenze linguistiche</t>
  </si>
  <si>
    <t>abilità informatiche</t>
  </si>
  <si>
    <t>tirocini</t>
  </si>
  <si>
    <t xml:space="preserve"> altre conoscenze</t>
  </si>
  <si>
    <t>CFU</t>
  </si>
  <si>
    <t>ORE</t>
  </si>
  <si>
    <t>ORE AGGIUNTIVE</t>
  </si>
  <si>
    <t>TIPOLOGIA</t>
  </si>
  <si>
    <t>AMBITO</t>
  </si>
  <si>
    <t>MUTUI</t>
  </si>
  <si>
    <t>SIDA</t>
  </si>
  <si>
    <t>COGNOME</t>
  </si>
  <si>
    <t>NOME</t>
  </si>
  <si>
    <t>RUOLO</t>
  </si>
  <si>
    <t>SSD DOC.</t>
  </si>
  <si>
    <t>Dipartimento di afferenza</t>
  </si>
  <si>
    <t>COPERTURA</t>
  </si>
  <si>
    <t>TITOLO AFFIDAMENTO</t>
  </si>
  <si>
    <t>PESO DI RIFERIMENTO</t>
  </si>
  <si>
    <t>CdD affidamento</t>
  </si>
  <si>
    <t>RETRIBUZIONE (LE interni/LP esterni)</t>
  </si>
  <si>
    <t>maggiorazione numerosità/internaz. 230€/CFU LE</t>
  </si>
  <si>
    <t>maggiorazione sede</t>
  </si>
  <si>
    <t>DATA BANDO</t>
  </si>
  <si>
    <t>ORE didattica aggiuntiva integrativa docenti</t>
  </si>
  <si>
    <t>SIDA DA</t>
  </si>
  <si>
    <t>COGNOME DA</t>
  </si>
  <si>
    <t>NOME DA</t>
  </si>
  <si>
    <t>CdP assegnazione</t>
  </si>
  <si>
    <t>ORE  integrazione DA BANDIRE</t>
  </si>
  <si>
    <t>SIDA integrazione</t>
  </si>
  <si>
    <t>COGNOME integrazione</t>
  </si>
  <si>
    <t>NOME integrazione</t>
  </si>
  <si>
    <t>TITOLO integrazione</t>
  </si>
  <si>
    <t>IMPORTO bando integrazione (LE interni/LP esterni)</t>
  </si>
  <si>
    <t>OBBLIGATORIETÀ</t>
  </si>
  <si>
    <t>19-20</t>
  </si>
  <si>
    <t>I</t>
  </si>
  <si>
    <t>1</t>
  </si>
  <si>
    <t>Fisica dello stato solido</t>
  </si>
  <si>
    <t>FIS/01  3cfu FIS/03 6cfu</t>
  </si>
  <si>
    <t>caratterizzante</t>
  </si>
  <si>
    <t>Gasparotto</t>
  </si>
  <si>
    <t>Andrea</t>
  </si>
  <si>
    <t>RA</t>
  </si>
  <si>
    <t>FIS/01</t>
  </si>
  <si>
    <t>FIS</t>
  </si>
  <si>
    <t>T</t>
  </si>
  <si>
    <t>titolarità</t>
  </si>
  <si>
    <t>X</t>
  </si>
  <si>
    <t>Composite Materials / Materiali Compositi</t>
  </si>
  <si>
    <t>INGLESE</t>
  </si>
  <si>
    <t>ING-IND/22</t>
  </si>
  <si>
    <t>+ M-IAS</t>
  </si>
  <si>
    <t>Maddalena</t>
  </si>
  <si>
    <t>Amedeo</t>
  </si>
  <si>
    <t>DII</t>
  </si>
  <si>
    <t>Tecnologia dei materiali metallici</t>
  </si>
  <si>
    <t>ING-IND/21</t>
  </si>
  <si>
    <t>Dabalà</t>
  </si>
  <si>
    <t>Manuele</t>
  </si>
  <si>
    <t>RAN</t>
  </si>
  <si>
    <t>Processi di trasformazione e riciclo delle materie plastiche</t>
  </si>
  <si>
    <t>ING-IND/27</t>
  </si>
  <si>
    <t>sei</t>
  </si>
  <si>
    <t>+ M-IH</t>
  </si>
  <si>
    <t>Modesti</t>
  </si>
  <si>
    <t>Michele</t>
  </si>
  <si>
    <t>M</t>
  </si>
  <si>
    <t>mutuato</t>
  </si>
  <si>
    <t>2</t>
  </si>
  <si>
    <t>Costruzioni meccaniche</t>
  </si>
  <si>
    <t>ING-IND/14</t>
  </si>
  <si>
    <t>affine</t>
  </si>
  <si>
    <t xml:space="preserve"> da L IM con deroga</t>
  </si>
  <si>
    <t>Meneghetti</t>
  </si>
  <si>
    <t>Giovanni</t>
  </si>
  <si>
    <t>Scienza e tecnologia dei materiali ceramici</t>
  </si>
  <si>
    <t>Guglielmi</t>
  </si>
  <si>
    <t>Massimo</t>
  </si>
  <si>
    <t>RO</t>
  </si>
  <si>
    <t xml:space="preserve">Glass science and technology-Scienza e tecnologia del vetro </t>
  </si>
  <si>
    <t>Colombo</t>
  </si>
  <si>
    <t>Paolo</t>
  </si>
  <si>
    <t>DA</t>
  </si>
  <si>
    <t>aggiuntivo</t>
  </si>
  <si>
    <t xml:space="preserve">Ironmaking and steelmaking - Siderurgia  </t>
  </si>
  <si>
    <r>
      <t xml:space="preserve">di cui </t>
    </r>
    <r>
      <rPr>
        <b/>
        <sz val="10"/>
        <color rgb="FFFF0000"/>
        <rFont val="Arial"/>
        <family val="2"/>
      </rPr>
      <t>24</t>
    </r>
    <r>
      <rPr>
        <sz val="10"/>
        <color rgb="FFFF0000"/>
        <rFont val="Arial"/>
        <family val="2"/>
      </rPr>
      <t xml:space="preserve"> oltre le 120</t>
    </r>
  </si>
  <si>
    <t>affidamento diretto</t>
  </si>
  <si>
    <t>no bando</t>
  </si>
  <si>
    <t>20-21</t>
  </si>
  <si>
    <t>II</t>
  </si>
  <si>
    <t>Progettazione con materiali polimerici</t>
  </si>
  <si>
    <t>Manufacturing Technology - Tecnologie meccaniche</t>
  </si>
  <si>
    <t xml:space="preserve">INGLESE </t>
  </si>
  <si>
    <t>ING-IND/16</t>
  </si>
  <si>
    <t>Bruschi</t>
  </si>
  <si>
    <t>Stefania</t>
  </si>
  <si>
    <t>ROS</t>
  </si>
  <si>
    <t>Materials Selection - Selezione e progettazione dei materiali</t>
  </si>
  <si>
    <t>Bernardo</t>
  </si>
  <si>
    <t>Enrico</t>
  </si>
  <si>
    <t>RU</t>
  </si>
  <si>
    <t>PA</t>
  </si>
  <si>
    <t>aggregato</t>
  </si>
  <si>
    <t>Prova Finale</t>
  </si>
  <si>
    <t>altre</t>
  </si>
  <si>
    <t>altro</t>
  </si>
  <si>
    <t>A</t>
  </si>
  <si>
    <t>Lingua inglese B2 (abilità produttive)</t>
  </si>
  <si>
    <t>altre conoscenze</t>
  </si>
  <si>
    <t>Insegnamenti offerti per la scelta dello studente</t>
  </si>
  <si>
    <t>opzionali</t>
  </si>
  <si>
    <t>Biopolymers Engineering - Ingegneria dei Biopolimeri</t>
  </si>
  <si>
    <t>ING-IND/22 4 cfu
BIO/10 2cfu</t>
  </si>
  <si>
    <t>4 cfu caratterizzante 
2 cfu affine</t>
  </si>
  <si>
    <t>discipline dell'ingegneria
affine</t>
  </si>
  <si>
    <t>Biomateriali e tessuti biologici</t>
  </si>
  <si>
    <t>ING-IND/34</t>
  </si>
  <si>
    <t>da M-IBM</t>
  </si>
  <si>
    <t>Materiali nanostrutturati - Nanostructured materials</t>
  </si>
  <si>
    <t>Martucci</t>
  </si>
  <si>
    <t>Alessandro</t>
  </si>
  <si>
    <t>Electromagnetic processing of materials-Tecnologie dei processi elettrotermici</t>
  </si>
  <si>
    <t xml:space="preserve">INGLESE
</t>
  </si>
  <si>
    <t>ING-IND/31</t>
  </si>
  <si>
    <t>+LMIE</t>
  </si>
  <si>
    <t>Forzan</t>
  </si>
  <si>
    <t>RC</t>
  </si>
  <si>
    <t>Dughiero</t>
  </si>
  <si>
    <t>Fabrizio</t>
  </si>
  <si>
    <t>Vibrazioni Meccaniche dei Materiali</t>
  </si>
  <si>
    <t>ING-IND/13</t>
  </si>
  <si>
    <t>Meccanica dei biomateriali</t>
  </si>
  <si>
    <t>Corrosion and Materials Protection</t>
  </si>
  <si>
    <t xml:space="preserve">
INGLESE</t>
  </si>
  <si>
    <t xml:space="preserve">ING-IND/22 - 3 cfu
ING-IND/21 - 3 cfu </t>
  </si>
  <si>
    <t>Magrini</t>
  </si>
  <si>
    <t>Maurizio</t>
  </si>
  <si>
    <t>Quality in manufacturing engineering</t>
  </si>
  <si>
    <t>da LM IM parziale</t>
  </si>
  <si>
    <t>Computational material Science</t>
  </si>
  <si>
    <t xml:space="preserve">
INGLESE</t>
  </si>
  <si>
    <t xml:space="preserve">Computational mechanics of materials </t>
  </si>
  <si>
    <t>RAD 2014</t>
  </si>
  <si>
    <t>min/max</t>
  </si>
  <si>
    <t>caratterizzanti</t>
  </si>
  <si>
    <t>affini</t>
  </si>
  <si>
    <t>scelta/prova fin/lingua</t>
  </si>
  <si>
    <t>LAUREA MAGISTRALE IN INGEGNERIA DEI MATERIALI LM-53</t>
  </si>
  <si>
    <t>COORTE</t>
  </si>
  <si>
    <t>Attributi attività</t>
  </si>
  <si>
    <t>Ore Titolare</t>
  </si>
  <si>
    <t>ORE didattica senza responsabilità</t>
  </si>
  <si>
    <t xml:space="preserve">COGNOME (integr.)  </t>
  </si>
  <si>
    <t xml:space="preserve">NOME  (integr.)  </t>
  </si>
  <si>
    <t>Eventuale retribuzione</t>
  </si>
  <si>
    <t>ordine di priorità</t>
  </si>
  <si>
    <t>CdD assegnazione</t>
  </si>
  <si>
    <t>Retribuzione</t>
  </si>
  <si>
    <t>Ordine di priorità</t>
  </si>
  <si>
    <t>FIS/01 3cfu FIS/03 6cfu</t>
  </si>
  <si>
    <t>isituzionale</t>
  </si>
  <si>
    <t>fisiche chimiche</t>
  </si>
  <si>
    <t>Composite Materials</t>
  </si>
  <si>
    <t>Simone</t>
  </si>
  <si>
    <t>Angelo</t>
  </si>
  <si>
    <t>ingegneria</t>
  </si>
  <si>
    <t>Zambon</t>
  </si>
  <si>
    <t>istituzionale</t>
  </si>
  <si>
    <t xml:space="preserve"> da L IM</t>
  </si>
  <si>
    <t>mutuato con deroga</t>
  </si>
  <si>
    <t xml:space="preserve">Glass science and technology-Scienza e tecnologia del vetro - </t>
  </si>
  <si>
    <t>Ironmaking and steelmaking -  Siderurgia</t>
  </si>
  <si>
    <t>Timelli</t>
  </si>
  <si>
    <t>Giulio</t>
  </si>
  <si>
    <t>DTG</t>
  </si>
  <si>
    <t>Progettazione con i materiali polimerici</t>
  </si>
  <si>
    <t>Lorenzetti</t>
  </si>
  <si>
    <t>Alessandra</t>
  </si>
  <si>
    <t>Materials Selection and design- Selezione e progettazione dei materiali</t>
  </si>
  <si>
    <t>Insegnamenti offerti per la scelta dello studente:  OPZIONALI</t>
  </si>
  <si>
    <t xml:space="preserve"> Electromagnetic processing of materials- Tecnologie dei processi elettrotermici </t>
  </si>
  <si>
    <t>+ M-IE</t>
  </si>
  <si>
    <t xml:space="preserve"> 
INGLESE</t>
  </si>
  <si>
    <t>ING-IND/22 4cfu                                                                                                                                                                                                                                                                                                                                                                                                                                                                                                        BIO/10 2cfu</t>
  </si>
  <si>
    <t>caratterizzante/affine</t>
  </si>
  <si>
    <t>Brusatin</t>
  </si>
  <si>
    <t>Giovanna</t>
  </si>
  <si>
    <t>BANDO</t>
  </si>
  <si>
    <t xml:space="preserve">Nanostructured materials-Materiali nanostrutturati </t>
  </si>
  <si>
    <t>Bagno</t>
  </si>
  <si>
    <t>Vibrazioni meccaniche dei materiali</t>
  </si>
  <si>
    <t>da M-IM</t>
  </si>
  <si>
    <t xml:space="preserve">Doria </t>
  </si>
  <si>
    <t>Alberto</t>
  </si>
  <si>
    <t>Corrosion and materials  protection</t>
  </si>
  <si>
    <t>ING-IND/21 3cfu ING-IND/22 3cfu</t>
  </si>
  <si>
    <t>Computational material science</t>
  </si>
  <si>
    <t>Nicola</t>
  </si>
  <si>
    <t>Lucia</t>
  </si>
  <si>
    <t>Pavan</t>
  </si>
  <si>
    <t>Piero</t>
  </si>
  <si>
    <t>Savio</t>
  </si>
  <si>
    <t>verticale per coorte 2020-2021</t>
  </si>
  <si>
    <t>CCS18/02/2020</t>
  </si>
  <si>
    <t>CdDIP27/02/2020</t>
  </si>
  <si>
    <t>offerta orizzontale a.a. 202020/2021</t>
  </si>
  <si>
    <t>ccs 18/02/2020</t>
  </si>
  <si>
    <t>(chiede deroga)</t>
  </si>
  <si>
    <t>Organi artificiali</t>
  </si>
  <si>
    <t>TACE</t>
  </si>
  <si>
    <t xml:space="preserve"> Biomateriali e tessuti biologici, mutuato, TACE</t>
  </si>
  <si>
    <t>NUOVO: Organi artificiali, ING-IND/34, mutuato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</si>
</sst>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"/>
    <numFmt numFmtId="165" formatCode="dd/mm/yy;@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B050"/>
      <name val="Arial"/>
      <family val="2"/>
    </font>
    <font>
      <i/>
      <strike/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trike/>
      <sz val="10"/>
      <color rgb="FFFF0000"/>
      <name val="Arial"/>
      <family val="2"/>
    </font>
    <font>
      <b/>
      <strike/>
      <sz val="10"/>
      <name val="Arial"/>
      <family val="2"/>
    </font>
    <font>
      <b/>
      <sz val="8"/>
      <name val="Arial"/>
      <family val="2"/>
    </font>
    <font>
      <sz val="10"/>
      <color theme="8"/>
      <name val="Arial"/>
      <family val="2"/>
    </font>
    <font>
      <b/>
      <sz val="10"/>
      <color theme="4" tint="-0.249977111117893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3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i/>
      <strike/>
      <sz val="10"/>
      <name val="Arial"/>
      <family val="2"/>
    </font>
    <font>
      <i/>
      <strike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8" tint="-0.249977111117893"/>
      <name val="Arial"/>
      <family val="2"/>
    </font>
    <font>
      <b/>
      <sz val="10"/>
      <color theme="8" tint="0.39997558519241921"/>
      <name val="Arial"/>
      <family val="2"/>
    </font>
    <font>
      <sz val="10"/>
      <color theme="8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03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164" fontId="2" fillId="0" borderId="0" xfId="1" applyNumberFormat="1" applyFont="1"/>
    <xf numFmtId="0" fontId="3" fillId="0" borderId="0" xfId="1" applyFont="1"/>
    <xf numFmtId="0" fontId="4" fillId="2" borderId="0" xfId="1" applyFont="1" applyFill="1"/>
    <xf numFmtId="0" fontId="2" fillId="2" borderId="0" xfId="1" applyFont="1" applyFill="1"/>
    <xf numFmtId="0" fontId="4" fillId="0" borderId="1" xfId="0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4" fillId="0" borderId="1" xfId="1" applyFont="1" applyBorder="1" applyAlignment="1">
      <alignment horizontal="center" textRotation="90"/>
    </xf>
    <xf numFmtId="0" fontId="4" fillId="3" borderId="1" xfId="1" applyFont="1" applyFill="1" applyBorder="1" applyAlignment="1">
      <alignment horizontal="center" textRotation="90"/>
    </xf>
    <xf numFmtId="0" fontId="4" fillId="4" borderId="1" xfId="1" applyFont="1" applyFill="1" applyBorder="1" applyAlignment="1">
      <alignment horizontal="center" textRotation="90"/>
    </xf>
    <xf numFmtId="0" fontId="4" fillId="0" borderId="1" xfId="2" applyFont="1" applyBorder="1" applyAlignment="1">
      <alignment horizontal="center" textRotation="90"/>
    </xf>
    <xf numFmtId="0" fontId="4" fillId="0" borderId="1" xfId="2" applyFont="1" applyBorder="1" applyAlignment="1">
      <alignment horizontal="center" textRotation="90" wrapText="1"/>
    </xf>
    <xf numFmtId="164" fontId="4" fillId="0" borderId="1" xfId="0" applyNumberFormat="1" applyFont="1" applyBorder="1" applyAlignment="1">
      <alignment horizontal="center" textRotation="90"/>
    </xf>
    <xf numFmtId="0" fontId="4" fillId="5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4" fillId="6" borderId="1" xfId="0" applyFont="1" applyFill="1" applyBorder="1" applyAlignment="1">
      <alignment horizontal="center" textRotation="90"/>
    </xf>
    <xf numFmtId="49" fontId="4" fillId="0" borderId="1" xfId="1" applyNumberFormat="1" applyFont="1" applyBorder="1" applyAlignment="1">
      <alignment horizontal="center" textRotation="90"/>
    </xf>
    <xf numFmtId="49" fontId="6" fillId="0" borderId="3" xfId="0" applyNumberFormat="1" applyFont="1" applyBorder="1"/>
    <xf numFmtId="0" fontId="2" fillId="0" borderId="4" xfId="1" applyFont="1" applyFill="1" applyBorder="1"/>
    <xf numFmtId="49" fontId="2" fillId="0" borderId="4" xfId="0" applyNumberFormat="1" applyFont="1" applyFill="1" applyBorder="1" applyAlignment="1">
      <alignment horizontal="left"/>
    </xf>
    <xf numFmtId="0" fontId="2" fillId="0" borderId="4" xfId="1" applyFont="1" applyFill="1" applyBorder="1" applyAlignment="1">
      <alignment wrapText="1"/>
    </xf>
    <xf numFmtId="0" fontId="2" fillId="3" borderId="4" xfId="1" applyFont="1" applyFill="1" applyBorder="1"/>
    <xf numFmtId="0" fontId="2" fillId="4" borderId="4" xfId="1" applyFont="1" applyFill="1" applyBorder="1"/>
    <xf numFmtId="0" fontId="2" fillId="0" borderId="4" xfId="1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1" quotePrefix="1" applyFont="1" applyBorder="1"/>
    <xf numFmtId="0" fontId="7" fillId="0" borderId="4" xfId="1" quotePrefix="1" applyFont="1" applyBorder="1"/>
    <xf numFmtId="0" fontId="7" fillId="0" borderId="4" xfId="1" applyFont="1" applyBorder="1"/>
    <xf numFmtId="0" fontId="7" fillId="0" borderId="4" xfId="0" applyFont="1" applyBorder="1"/>
    <xf numFmtId="164" fontId="7" fillId="0" borderId="4" xfId="0" applyNumberFormat="1" applyFont="1" applyBorder="1"/>
    <xf numFmtId="0" fontId="8" fillId="5" borderId="4" xfId="0" applyFont="1" applyFill="1" applyBorder="1"/>
    <xf numFmtId="165" fontId="8" fillId="5" borderId="4" xfId="0" applyNumberFormat="1" applyFont="1" applyFill="1" applyBorder="1"/>
    <xf numFmtId="0" fontId="8" fillId="6" borderId="4" xfId="0" applyFont="1" applyFill="1" applyBorder="1"/>
    <xf numFmtId="165" fontId="8" fillId="6" borderId="4" xfId="0" applyNumberFormat="1" applyFont="1" applyFill="1" applyBorder="1"/>
    <xf numFmtId="3" fontId="8" fillId="6" borderId="4" xfId="0" applyNumberFormat="1" applyFont="1" applyFill="1" applyBorder="1"/>
    <xf numFmtId="0" fontId="2" fillId="0" borderId="5" xfId="1" applyFont="1" applyBorder="1"/>
    <xf numFmtId="0" fontId="2" fillId="0" borderId="6" xfId="1" applyFont="1" applyFill="1" applyBorder="1"/>
    <xf numFmtId="49" fontId="2" fillId="0" borderId="6" xfId="0" applyNumberFormat="1" applyFont="1" applyFill="1" applyBorder="1" applyAlignment="1">
      <alignment horizontal="left"/>
    </xf>
    <xf numFmtId="0" fontId="2" fillId="3" borderId="6" xfId="1" applyFont="1" applyFill="1" applyBorder="1"/>
    <xf numFmtId="0" fontId="2" fillId="4" borderId="6" xfId="1" applyFont="1" applyFill="1" applyBorder="1"/>
    <xf numFmtId="0" fontId="2" fillId="0" borderId="6" xfId="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6" xfId="1" quotePrefix="1" applyFont="1" applyBorder="1"/>
    <xf numFmtId="0" fontId="9" fillId="0" borderId="6" xfId="1" quotePrefix="1" applyFont="1" applyBorder="1"/>
    <xf numFmtId="0" fontId="9" fillId="0" borderId="6" xfId="1" applyFont="1" applyBorder="1"/>
    <xf numFmtId="0" fontId="9" fillId="0" borderId="6" xfId="0" applyFont="1" applyBorder="1"/>
    <xf numFmtId="164" fontId="9" fillId="0" borderId="6" xfId="0" applyNumberFormat="1" applyFont="1" applyBorder="1"/>
    <xf numFmtId="0" fontId="7" fillId="0" borderId="6" xfId="1" quotePrefix="1" applyFont="1" applyBorder="1"/>
    <xf numFmtId="0" fontId="8" fillId="5" borderId="6" xfId="0" applyFont="1" applyFill="1" applyBorder="1"/>
    <xf numFmtId="165" fontId="8" fillId="5" borderId="6" xfId="0" applyNumberFormat="1" applyFont="1" applyFill="1" applyBorder="1"/>
    <xf numFmtId="0" fontId="8" fillId="6" borderId="6" xfId="0" applyFont="1" applyFill="1" applyBorder="1"/>
    <xf numFmtId="165" fontId="8" fillId="6" borderId="6" xfId="0" applyNumberFormat="1" applyFont="1" applyFill="1" applyBorder="1"/>
    <xf numFmtId="3" fontId="8" fillId="6" borderId="6" xfId="0" applyNumberFormat="1" applyFont="1" applyFill="1" applyBorder="1"/>
    <xf numFmtId="0" fontId="2" fillId="0" borderId="7" xfId="1" applyFont="1" applyBorder="1"/>
    <xf numFmtId="0" fontId="2" fillId="0" borderId="6" xfId="1" applyFont="1" applyFill="1" applyBorder="1" applyAlignment="1">
      <alignment wrapText="1"/>
    </xf>
    <xf numFmtId="0" fontId="7" fillId="0" borderId="6" xfId="1" applyFont="1" applyBorder="1"/>
    <xf numFmtId="0" fontId="2" fillId="7" borderId="8" xfId="0" applyFont="1" applyFill="1" applyBorder="1"/>
    <xf numFmtId="49" fontId="2" fillId="7" borderId="8" xfId="0" applyNumberFormat="1" applyFont="1" applyFill="1" applyBorder="1"/>
    <xf numFmtId="0" fontId="2" fillId="7" borderId="8" xfId="0" applyFont="1" applyFill="1" applyBorder="1" applyAlignment="1">
      <alignment wrapText="1"/>
    </xf>
    <xf numFmtId="0" fontId="2" fillId="3" borderId="8" xfId="0" applyFont="1" applyFill="1" applyBorder="1"/>
    <xf numFmtId="0" fontId="2" fillId="0" borderId="8" xfId="0" applyFont="1" applyBorder="1"/>
    <xf numFmtId="0" fontId="2" fillId="4" borderId="8" xfId="0" applyFont="1" applyFill="1" applyBorder="1"/>
    <xf numFmtId="0" fontId="2" fillId="0" borderId="8" xfId="0" applyFont="1" applyFill="1" applyBorder="1"/>
    <xf numFmtId="1" fontId="2" fillId="0" borderId="8" xfId="0" applyNumberFormat="1" applyFont="1" applyFill="1" applyBorder="1"/>
    <xf numFmtId="0" fontId="2" fillId="0" borderId="8" xfId="0" quotePrefix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6" xfId="0" applyFont="1" applyBorder="1"/>
    <xf numFmtId="164" fontId="7" fillId="0" borderId="8" xfId="0" applyNumberFormat="1" applyFont="1" applyBorder="1"/>
    <xf numFmtId="165" fontId="7" fillId="0" borderId="8" xfId="0" applyNumberFormat="1" applyFont="1" applyBorder="1"/>
    <xf numFmtId="3" fontId="7" fillId="0" borderId="8" xfId="0" applyNumberFormat="1" applyFont="1" applyBorder="1"/>
    <xf numFmtId="0" fontId="7" fillId="5" borderId="8" xfId="0" applyFont="1" applyFill="1" applyBorder="1"/>
    <xf numFmtId="165" fontId="10" fillId="5" borderId="8" xfId="0" applyNumberFormat="1" applyFont="1" applyFill="1" applyBorder="1" applyAlignment="1">
      <alignment wrapText="1"/>
    </xf>
    <xf numFmtId="0" fontId="7" fillId="6" borderId="8" xfId="0" applyFont="1" applyFill="1" applyBorder="1"/>
    <xf numFmtId="165" fontId="10" fillId="6" borderId="8" xfId="0" applyNumberFormat="1" applyFont="1" applyFill="1" applyBorder="1"/>
    <xf numFmtId="165" fontId="7" fillId="6" borderId="6" xfId="0" applyNumberFormat="1" applyFont="1" applyFill="1" applyBorder="1"/>
    <xf numFmtId="0" fontId="7" fillId="0" borderId="6" xfId="1" applyFont="1" applyFill="1" applyBorder="1" applyAlignment="1">
      <alignment wrapText="1"/>
    </xf>
    <xf numFmtId="0" fontId="2" fillId="0" borderId="6" xfId="1" quotePrefix="1" applyFont="1" applyBorder="1" applyAlignment="1">
      <alignment wrapText="1"/>
    </xf>
    <xf numFmtId="0" fontId="7" fillId="0" borderId="6" xfId="0" applyFont="1" applyBorder="1" applyAlignment="1">
      <alignment wrapText="1"/>
    </xf>
    <xf numFmtId="164" fontId="7" fillId="0" borderId="6" xfId="0" applyNumberFormat="1" applyFont="1" applyBorder="1"/>
    <xf numFmtId="0" fontId="11" fillId="0" borderId="6" xfId="1" applyFont="1" applyFill="1" applyBorder="1"/>
    <xf numFmtId="0" fontId="2" fillId="0" borderId="6" xfId="1" applyFont="1" applyFill="1" applyBorder="1" applyAlignment="1">
      <alignment horizontal="left" wrapText="1"/>
    </xf>
    <xf numFmtId="0" fontId="2" fillId="0" borderId="9" xfId="1" applyFont="1" applyFill="1" applyBorder="1"/>
    <xf numFmtId="49" fontId="2" fillId="0" borderId="9" xfId="0" applyNumberFormat="1" applyFont="1" applyFill="1" applyBorder="1" applyAlignment="1">
      <alignment horizontal="left"/>
    </xf>
    <xf numFmtId="0" fontId="2" fillId="0" borderId="9" xfId="1" applyFont="1" applyFill="1" applyBorder="1" applyAlignment="1">
      <alignment wrapText="1"/>
    </xf>
    <xf numFmtId="0" fontId="2" fillId="3" borderId="9" xfId="1" applyFont="1" applyFill="1" applyBorder="1"/>
    <xf numFmtId="0" fontId="2" fillId="4" borderId="9" xfId="1" applyFont="1" applyFill="1" applyBorder="1"/>
    <xf numFmtId="0" fontId="7" fillId="0" borderId="9" xfId="1" applyFont="1" applyBorder="1"/>
    <xf numFmtId="0" fontId="2" fillId="0" borderId="9" xfId="0" applyFont="1" applyBorder="1"/>
    <xf numFmtId="0" fontId="2" fillId="0" borderId="9" xfId="0" applyFont="1" applyBorder="1" applyAlignment="1">
      <alignment wrapText="1"/>
    </xf>
    <xf numFmtId="0" fontId="2" fillId="0" borderId="9" xfId="1" applyFont="1" applyBorder="1"/>
    <xf numFmtId="0" fontId="7" fillId="0" borderId="9" xfId="0" applyFont="1" applyBorder="1"/>
    <xf numFmtId="164" fontId="7" fillId="0" borderId="9" xfId="0" applyNumberFormat="1" applyFont="1" applyBorder="1"/>
    <xf numFmtId="0" fontId="7" fillId="5" borderId="9" xfId="0" applyFont="1" applyFill="1" applyBorder="1"/>
    <xf numFmtId="0" fontId="8" fillId="5" borderId="9" xfId="0" applyFont="1" applyFill="1" applyBorder="1"/>
    <xf numFmtId="165" fontId="8" fillId="5" borderId="9" xfId="0" applyNumberFormat="1" applyFont="1" applyFill="1" applyBorder="1"/>
    <xf numFmtId="0" fontId="12" fillId="6" borderId="9" xfId="0" applyFont="1" applyFill="1" applyBorder="1"/>
    <xf numFmtId="0" fontId="7" fillId="6" borderId="9" xfId="3" applyFont="1" applyFill="1" applyBorder="1" applyAlignment="1">
      <alignment wrapText="1"/>
    </xf>
    <xf numFmtId="165" fontId="7" fillId="6" borderId="9" xfId="3" applyNumberFormat="1" applyFont="1" applyFill="1" applyBorder="1"/>
    <xf numFmtId="41" fontId="7" fillId="6" borderId="9" xfId="3" applyNumberFormat="1" applyFont="1" applyFill="1" applyBorder="1"/>
    <xf numFmtId="165" fontId="13" fillId="6" borderId="9" xfId="0" applyNumberFormat="1" applyFont="1" applyFill="1" applyBorder="1" applyAlignment="1">
      <alignment wrapText="1"/>
    </xf>
    <xf numFmtId="165" fontId="8" fillId="6" borderId="9" xfId="0" applyNumberFormat="1" applyFont="1" applyFill="1" applyBorder="1"/>
    <xf numFmtId="0" fontId="2" fillId="0" borderId="10" xfId="1" applyFont="1" applyBorder="1"/>
    <xf numFmtId="0" fontId="2" fillId="7" borderId="8" xfId="1" applyFont="1" applyFill="1" applyBorder="1"/>
    <xf numFmtId="0" fontId="2" fillId="0" borderId="8" xfId="1" applyFont="1" applyBorder="1"/>
    <xf numFmtId="0" fontId="7" fillId="0" borderId="8" xfId="1" applyFont="1" applyBorder="1" applyAlignment="1">
      <alignment wrapText="1"/>
    </xf>
    <xf numFmtId="0" fontId="2" fillId="0" borderId="8" xfId="1" applyFont="1" applyFill="1" applyBorder="1"/>
    <xf numFmtId="0" fontId="2" fillId="0" borderId="8" xfId="0" applyFont="1" applyBorder="1" applyAlignment="1">
      <alignment wrapText="1"/>
    </xf>
    <xf numFmtId="0" fontId="7" fillId="0" borderId="8" xfId="1" applyFont="1" applyBorder="1"/>
    <xf numFmtId="164" fontId="7" fillId="0" borderId="8" xfId="1" applyNumberFormat="1" applyFont="1" applyBorder="1"/>
    <xf numFmtId="0" fontId="2" fillId="7" borderId="11" xfId="0" applyFont="1" applyFill="1" applyBorder="1"/>
    <xf numFmtId="49" fontId="2" fillId="7" borderId="11" xfId="0" applyNumberFormat="1" applyFont="1" applyFill="1" applyBorder="1"/>
    <xf numFmtId="0" fontId="2" fillId="7" borderId="1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11" xfId="0" applyFont="1" applyBorder="1"/>
    <xf numFmtId="0" fontId="2" fillId="3" borderId="11" xfId="0" applyFont="1" applyFill="1" applyBorder="1"/>
    <xf numFmtId="0" fontId="2" fillId="4" borderId="11" xfId="0" applyFont="1" applyFill="1" applyBorder="1"/>
    <xf numFmtId="0" fontId="2" fillId="0" borderId="11" xfId="0" applyFont="1" applyFill="1" applyBorder="1"/>
    <xf numFmtId="1" fontId="2" fillId="0" borderId="11" xfId="0" applyNumberFormat="1" applyFont="1" applyFill="1" applyBorder="1"/>
    <xf numFmtId="0" fontId="2" fillId="0" borderId="1" xfId="0" applyFont="1" applyBorder="1"/>
    <xf numFmtId="0" fontId="9" fillId="0" borderId="11" xfId="1" quotePrefix="1" applyFont="1" applyBorder="1"/>
    <xf numFmtId="0" fontId="9" fillId="0" borderId="11" xfId="1" applyFont="1" applyBorder="1"/>
    <xf numFmtId="0" fontId="9" fillId="0" borderId="1" xfId="0" applyFont="1" applyBorder="1"/>
    <xf numFmtId="164" fontId="9" fillId="0" borderId="11" xfId="0" applyNumberFormat="1" applyFont="1" applyBorder="1"/>
    <xf numFmtId="165" fontId="7" fillId="0" borderId="11" xfId="0" applyNumberFormat="1" applyFont="1" applyBorder="1"/>
    <xf numFmtId="3" fontId="7" fillId="0" borderId="11" xfId="0" applyNumberFormat="1" applyFont="1" applyBorder="1"/>
    <xf numFmtId="0" fontId="7" fillId="5" borderId="11" xfId="0" applyFont="1" applyFill="1" applyBorder="1"/>
    <xf numFmtId="165" fontId="10" fillId="5" borderId="1" xfId="0" applyNumberFormat="1" applyFont="1" applyFill="1" applyBorder="1" applyAlignment="1">
      <alignment wrapText="1"/>
    </xf>
    <xf numFmtId="0" fontId="7" fillId="6" borderId="11" xfId="0" applyFont="1" applyFill="1" applyBorder="1"/>
    <xf numFmtId="165" fontId="10" fillId="6" borderId="1" xfId="0" applyNumberFormat="1" applyFont="1" applyFill="1" applyBorder="1"/>
    <xf numFmtId="165" fontId="7" fillId="6" borderId="1" xfId="0" applyNumberFormat="1" applyFont="1" applyFill="1" applyBorder="1"/>
    <xf numFmtId="0" fontId="2" fillId="0" borderId="1" xfId="0" applyFont="1" applyFill="1" applyBorder="1"/>
    <xf numFmtId="0" fontId="2" fillId="7" borderId="6" xfId="0" applyFont="1" applyFill="1" applyBorder="1"/>
    <xf numFmtId="49" fontId="7" fillId="7" borderId="6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wrapText="1"/>
    </xf>
    <xf numFmtId="0" fontId="2" fillId="3" borderId="6" xfId="0" applyFont="1" applyFill="1" applyBorder="1"/>
    <xf numFmtId="0" fontId="2" fillId="4" borderId="6" xfId="0" applyFont="1" applyFill="1" applyBorder="1"/>
    <xf numFmtId="0" fontId="2" fillId="0" borderId="6" xfId="0" applyFont="1" applyFill="1" applyBorder="1"/>
    <xf numFmtId="1" fontId="2" fillId="0" borderId="6" xfId="0" applyNumberFormat="1" applyFont="1" applyFill="1" applyBorder="1"/>
    <xf numFmtId="0" fontId="9" fillId="0" borderId="6" xfId="0" applyFont="1" applyBorder="1" applyAlignment="1">
      <alignment wrapText="1"/>
    </xf>
    <xf numFmtId="164" fontId="9" fillId="0" borderId="6" xfId="0" applyNumberFormat="1" applyFont="1" applyBorder="1" applyAlignment="1">
      <alignment wrapText="1"/>
    </xf>
    <xf numFmtId="165" fontId="7" fillId="0" borderId="6" xfId="0" applyNumberFormat="1" applyFont="1" applyBorder="1" applyAlignment="1">
      <alignment wrapText="1"/>
    </xf>
    <xf numFmtId="3" fontId="7" fillId="0" borderId="6" xfId="3" applyNumberFormat="1" applyFont="1" applyFill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0" fontId="7" fillId="5" borderId="6" xfId="0" applyFont="1" applyFill="1" applyBorder="1" applyAlignment="1">
      <alignment wrapText="1"/>
    </xf>
    <xf numFmtId="165" fontId="10" fillId="5" borderId="6" xfId="0" applyNumberFormat="1" applyFont="1" applyFill="1" applyBorder="1" applyAlignment="1">
      <alignment wrapText="1"/>
    </xf>
    <xf numFmtId="0" fontId="13" fillId="6" borderId="6" xfId="0" applyFont="1" applyFill="1" applyBorder="1"/>
    <xf numFmtId="165" fontId="10" fillId="6" borderId="6" xfId="0" applyNumberFormat="1" applyFont="1" applyFill="1" applyBorder="1"/>
    <xf numFmtId="0" fontId="14" fillId="0" borderId="6" xfId="0" applyFont="1" applyBorder="1"/>
    <xf numFmtId="49" fontId="15" fillId="0" borderId="6" xfId="0" applyNumberFormat="1" applyFont="1" applyBorder="1"/>
    <xf numFmtId="0" fontId="15" fillId="0" borderId="6" xfId="0" applyFont="1" applyFill="1" applyBorder="1"/>
    <xf numFmtId="0" fontId="15" fillId="3" borderId="6" xfId="0" applyFont="1" applyFill="1" applyBorder="1"/>
    <xf numFmtId="0" fontId="15" fillId="4" borderId="6" xfId="0" applyFont="1" applyFill="1" applyBorder="1"/>
    <xf numFmtId="1" fontId="15" fillId="0" borderId="6" xfId="0" applyNumberFormat="1" applyFont="1" applyBorder="1"/>
    <xf numFmtId="0" fontId="15" fillId="0" borderId="6" xfId="0" applyFont="1" applyBorder="1"/>
    <xf numFmtId="0" fontId="13" fillId="0" borderId="6" xfId="0" applyFont="1" applyBorder="1"/>
    <xf numFmtId="164" fontId="13" fillId="0" borderId="6" xfId="0" applyNumberFormat="1" applyFont="1" applyBorder="1"/>
    <xf numFmtId="165" fontId="13" fillId="0" borderId="6" xfId="0" applyNumberFormat="1" applyFont="1" applyBorder="1"/>
    <xf numFmtId="3" fontId="13" fillId="0" borderId="6" xfId="0" applyNumberFormat="1" applyFont="1" applyBorder="1"/>
    <xf numFmtId="0" fontId="13" fillId="5" borderId="6" xfId="0" applyFont="1" applyFill="1" applyBorder="1"/>
    <xf numFmtId="0" fontId="14" fillId="0" borderId="12" xfId="0" applyFont="1" applyBorder="1"/>
    <xf numFmtId="49" fontId="15" fillId="0" borderId="12" xfId="0" applyNumberFormat="1" applyFont="1" applyBorder="1"/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15" fillId="0" borderId="12" xfId="0" applyFont="1" applyFill="1" applyBorder="1"/>
    <xf numFmtId="0" fontId="15" fillId="3" borderId="12" xfId="0" applyFont="1" applyFill="1" applyBorder="1"/>
    <xf numFmtId="0" fontId="15" fillId="4" borderId="12" xfId="0" applyFont="1" applyFill="1" applyBorder="1"/>
    <xf numFmtId="0" fontId="16" fillId="0" borderId="12" xfId="0" applyFont="1" applyFill="1" applyBorder="1"/>
    <xf numFmtId="1" fontId="16" fillId="0" borderId="12" xfId="0" applyNumberFormat="1" applyFont="1" applyBorder="1"/>
    <xf numFmtId="0" fontId="2" fillId="0" borderId="12" xfId="0" applyFont="1" applyBorder="1"/>
    <xf numFmtId="0" fontId="15" fillId="0" borderId="12" xfId="0" applyFont="1" applyBorder="1"/>
    <xf numFmtId="0" fontId="13" fillId="0" borderId="12" xfId="0" applyFont="1" applyBorder="1"/>
    <xf numFmtId="164" fontId="13" fillId="0" borderId="12" xfId="0" applyNumberFormat="1" applyFont="1" applyBorder="1"/>
    <xf numFmtId="165" fontId="13" fillId="0" borderId="12" xfId="0" applyNumberFormat="1" applyFont="1" applyBorder="1"/>
    <xf numFmtId="3" fontId="13" fillId="0" borderId="12" xfId="0" applyNumberFormat="1" applyFont="1" applyBorder="1"/>
    <xf numFmtId="0" fontId="13" fillId="5" borderId="12" xfId="0" applyFont="1" applyFill="1" applyBorder="1"/>
    <xf numFmtId="165" fontId="10" fillId="5" borderId="12" xfId="0" applyNumberFormat="1" applyFont="1" applyFill="1" applyBorder="1" applyAlignment="1">
      <alignment wrapText="1"/>
    </xf>
    <xf numFmtId="0" fontId="13" fillId="6" borderId="12" xfId="0" applyFont="1" applyFill="1" applyBorder="1"/>
    <xf numFmtId="165" fontId="10" fillId="6" borderId="12" xfId="0" applyNumberFormat="1" applyFont="1" applyFill="1" applyBorder="1"/>
    <xf numFmtId="165" fontId="7" fillId="6" borderId="12" xfId="0" applyNumberFormat="1" applyFont="1" applyFill="1" applyBorder="1"/>
    <xf numFmtId="0" fontId="14" fillId="0" borderId="8" xfId="0" applyFont="1" applyBorder="1"/>
    <xf numFmtId="49" fontId="15" fillId="0" borderId="8" xfId="0" applyNumberFormat="1" applyFont="1" applyBorder="1"/>
    <xf numFmtId="0" fontId="4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8" xfId="0" applyFont="1" applyBorder="1"/>
    <xf numFmtId="0" fontId="15" fillId="3" borderId="8" xfId="0" applyFont="1" applyFill="1" applyBorder="1"/>
    <xf numFmtId="0" fontId="15" fillId="4" borderId="8" xfId="0" applyFont="1" applyFill="1" applyBorder="1"/>
    <xf numFmtId="0" fontId="15" fillId="0" borderId="8" xfId="0" applyFont="1" applyFill="1" applyBorder="1"/>
    <xf numFmtId="1" fontId="15" fillId="0" borderId="8" xfId="0" applyNumberFormat="1" applyFont="1" applyBorder="1"/>
    <xf numFmtId="0" fontId="13" fillId="0" borderId="8" xfId="0" applyFont="1" applyBorder="1"/>
    <xf numFmtId="164" fontId="13" fillId="0" borderId="8" xfId="0" applyNumberFormat="1" applyFont="1" applyBorder="1"/>
    <xf numFmtId="165" fontId="13" fillId="0" borderId="8" xfId="0" applyNumberFormat="1" applyFont="1" applyBorder="1"/>
    <xf numFmtId="3" fontId="13" fillId="0" borderId="8" xfId="0" applyNumberFormat="1" applyFont="1" applyBorder="1"/>
    <xf numFmtId="0" fontId="13" fillId="5" borderId="8" xfId="0" applyFont="1" applyFill="1" applyBorder="1"/>
    <xf numFmtId="0" fontId="13" fillId="6" borderId="8" xfId="0" applyFont="1" applyFill="1" applyBorder="1"/>
    <xf numFmtId="165" fontId="7" fillId="6" borderId="8" xfId="0" applyNumberFormat="1" applyFont="1" applyFill="1" applyBorder="1"/>
    <xf numFmtId="49" fontId="2" fillId="0" borderId="6" xfId="0" applyNumberFormat="1" applyFont="1" applyBorder="1"/>
    <xf numFmtId="0" fontId="2" fillId="7" borderId="6" xfId="1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164" fontId="7" fillId="0" borderId="6" xfId="1" applyNumberFormat="1" applyFont="1" applyBorder="1"/>
    <xf numFmtId="49" fontId="2" fillId="0" borderId="8" xfId="0" applyNumberFormat="1" applyFont="1" applyBorder="1"/>
    <xf numFmtId="0" fontId="2" fillId="0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12" fillId="6" borderId="8" xfId="0" applyFont="1" applyFill="1" applyBorder="1"/>
    <xf numFmtId="0" fontId="7" fillId="6" borderId="6" xfId="3" applyFont="1" applyFill="1" applyBorder="1" applyAlignment="1">
      <alignment wrapText="1"/>
    </xf>
    <xf numFmtId="165" fontId="7" fillId="6" borderId="6" xfId="3" applyNumberFormat="1" applyFont="1" applyFill="1" applyBorder="1"/>
    <xf numFmtId="41" fontId="7" fillId="6" borderId="6" xfId="3" applyNumberFormat="1" applyFont="1" applyFill="1" applyBorder="1"/>
    <xf numFmtId="165" fontId="13" fillId="6" borderId="6" xfId="0" applyNumberFormat="1" applyFont="1" applyFill="1" applyBorder="1" applyAlignment="1">
      <alignment wrapText="1"/>
    </xf>
    <xf numFmtId="0" fontId="2" fillId="3" borderId="6" xfId="1" applyFont="1" applyFill="1" applyBorder="1" applyAlignment="1">
      <alignment horizontal="left" wrapText="1"/>
    </xf>
    <xf numFmtId="0" fontId="2" fillId="4" borderId="6" xfId="1" applyFont="1" applyFill="1" applyBorder="1" applyAlignment="1">
      <alignment horizontal="left" wrapText="1"/>
    </xf>
    <xf numFmtId="0" fontId="2" fillId="0" borderId="6" xfId="0" quotePrefix="1" applyFont="1" applyBorder="1" applyAlignment="1">
      <alignment horizontal="center" wrapText="1"/>
    </xf>
    <xf numFmtId="0" fontId="9" fillId="0" borderId="6" xfId="1" applyFont="1" applyFill="1" applyBorder="1"/>
    <xf numFmtId="0" fontId="12" fillId="5" borderId="8" xfId="0" applyFont="1" applyFill="1" applyBorder="1"/>
    <xf numFmtId="165" fontId="17" fillId="5" borderId="8" xfId="0" applyNumberFormat="1" applyFont="1" applyFill="1" applyBorder="1" applyAlignment="1">
      <alignment wrapText="1"/>
    </xf>
    <xf numFmtId="165" fontId="17" fillId="6" borderId="8" xfId="0" applyNumberFormat="1" applyFont="1" applyFill="1" applyBorder="1"/>
    <xf numFmtId="0" fontId="18" fillId="0" borderId="6" xfId="1" applyFont="1" applyBorder="1"/>
    <xf numFmtId="0" fontId="7" fillId="3" borderId="6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left" wrapText="1"/>
    </xf>
    <xf numFmtId="0" fontId="7" fillId="4" borderId="6" xfId="1" applyFont="1" applyFill="1" applyBorder="1" applyAlignment="1">
      <alignment horizontal="left" wrapText="1"/>
    </xf>
    <xf numFmtId="49" fontId="4" fillId="7" borderId="6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wrapText="1"/>
    </xf>
    <xf numFmtId="0" fontId="9" fillId="0" borderId="8" xfId="1" applyFont="1" applyBorder="1"/>
    <xf numFmtId="0" fontId="7" fillId="6" borderId="6" xfId="0" applyFont="1" applyFill="1" applyBorder="1" applyAlignment="1">
      <alignment wrapText="1"/>
    </xf>
    <xf numFmtId="0" fontId="2" fillId="7" borderId="8" xfId="1" applyFont="1" applyFill="1" applyBorder="1" applyAlignment="1">
      <alignment horizontal="left" wrapText="1"/>
    </xf>
    <xf numFmtId="0" fontId="2" fillId="7" borderId="6" xfId="1" applyFont="1" applyFill="1" applyBorder="1" applyAlignment="1">
      <alignment horizontal="left" wrapText="1"/>
    </xf>
    <xf numFmtId="0" fontId="1" fillId="0" borderId="0" xfId="0" applyFont="1"/>
    <xf numFmtId="49" fontId="6" fillId="0" borderId="0" xfId="0" applyNumberFormat="1" applyFont="1" applyBorder="1"/>
    <xf numFmtId="0" fontId="2" fillId="0" borderId="0" xfId="0" applyFont="1" applyBorder="1"/>
    <xf numFmtId="49" fontId="1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7" borderId="0" xfId="0" applyFont="1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0" xfId="1" applyFont="1" applyBorder="1"/>
    <xf numFmtId="0" fontId="9" fillId="0" borderId="0" xfId="0" applyFont="1" applyBorder="1" applyAlignment="1">
      <alignment wrapText="1"/>
    </xf>
    <xf numFmtId="164" fontId="9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7" fillId="5" borderId="0" xfId="0" applyFont="1" applyFill="1" applyBorder="1" applyAlignment="1">
      <alignment wrapText="1"/>
    </xf>
    <xf numFmtId="165" fontId="10" fillId="5" borderId="0" xfId="0" applyNumberFormat="1" applyFont="1" applyFill="1" applyBorder="1" applyAlignment="1">
      <alignment wrapText="1"/>
    </xf>
    <xf numFmtId="0" fontId="7" fillId="6" borderId="0" xfId="0" applyFont="1" applyFill="1" applyBorder="1" applyAlignment="1">
      <alignment wrapText="1"/>
    </xf>
    <xf numFmtId="165" fontId="10" fillId="6" borderId="0" xfId="0" applyNumberFormat="1" applyFont="1" applyFill="1" applyBorder="1"/>
    <xf numFmtId="165" fontId="7" fillId="6" borderId="0" xfId="0" applyNumberFormat="1" applyFont="1" applyFill="1" applyBorder="1"/>
    <xf numFmtId="0" fontId="2" fillId="0" borderId="0" xfId="1" applyFont="1" applyFill="1"/>
    <xf numFmtId="0" fontId="2" fillId="8" borderId="0" xfId="1" applyFont="1" applyFill="1"/>
    <xf numFmtId="0" fontId="2" fillId="8" borderId="0" xfId="1" applyFont="1" applyFill="1" applyBorder="1" applyAlignment="1">
      <alignment horizontal="left" wrapText="1"/>
    </xf>
    <xf numFmtId="0" fontId="2" fillId="8" borderId="6" xfId="1" applyFont="1" applyFill="1" applyBorder="1" applyAlignment="1">
      <alignment horizontal="left" wrapText="1"/>
    </xf>
    <xf numFmtId="0" fontId="2" fillId="8" borderId="14" xfId="1" applyFont="1" applyFill="1" applyBorder="1" applyAlignment="1">
      <alignment horizontal="left" wrapText="1"/>
    </xf>
    <xf numFmtId="0" fontId="2" fillId="8" borderId="6" xfId="1" applyFont="1" applyFill="1" applyBorder="1" applyAlignment="1"/>
    <xf numFmtId="0" fontId="2" fillId="8" borderId="6" xfId="1" applyFont="1" applyFill="1" applyBorder="1"/>
    <xf numFmtId="0" fontId="0" fillId="8" borderId="0" xfId="0" applyFill="1"/>
    <xf numFmtId="0" fontId="2" fillId="8" borderId="0" xfId="1" applyFont="1" applyFill="1" applyBorder="1"/>
    <xf numFmtId="0" fontId="2" fillId="0" borderId="0" xfId="1"/>
    <xf numFmtId="0" fontId="2" fillId="0" borderId="0" xfId="1" applyAlignment="1">
      <alignment wrapText="1"/>
    </xf>
    <xf numFmtId="164" fontId="2" fillId="0" borderId="0" xfId="1" applyNumberFormat="1"/>
    <xf numFmtId="0" fontId="4" fillId="9" borderId="0" xfId="1" applyFont="1" applyFill="1"/>
    <xf numFmtId="0" fontId="2" fillId="9" borderId="0" xfId="1" applyFill="1" applyAlignment="1">
      <alignment wrapText="1"/>
    </xf>
    <xf numFmtId="0" fontId="4" fillId="0" borderId="6" xfId="0" applyFont="1" applyBorder="1" applyAlignment="1">
      <alignment horizontal="center" textRotation="90"/>
    </xf>
    <xf numFmtId="0" fontId="4" fillId="0" borderId="6" xfId="1" applyFont="1" applyBorder="1" applyAlignment="1">
      <alignment horizontal="center" textRotation="90" wrapText="1"/>
    </xf>
    <xf numFmtId="0" fontId="4" fillId="0" borderId="14" xfId="1" applyFont="1" applyBorder="1" applyAlignment="1">
      <alignment horizontal="center" textRotation="90" wrapText="1"/>
    </xf>
    <xf numFmtId="0" fontId="4" fillId="0" borderId="6" xfId="1" applyFont="1" applyBorder="1" applyAlignment="1">
      <alignment horizontal="center" textRotation="90"/>
    </xf>
    <xf numFmtId="0" fontId="4" fillId="0" borderId="6" xfId="2" applyFont="1" applyBorder="1" applyAlignment="1">
      <alignment horizontal="center" textRotation="90"/>
    </xf>
    <xf numFmtId="0" fontId="4" fillId="0" borderId="6" xfId="2" applyFont="1" applyBorder="1" applyAlignment="1">
      <alignment horizontal="center" textRotation="90" wrapText="1"/>
    </xf>
    <xf numFmtId="0" fontId="19" fillId="5" borderId="6" xfId="0" applyFont="1" applyFill="1" applyBorder="1" applyAlignment="1">
      <alignment horizontal="center" textRotation="90"/>
    </xf>
    <xf numFmtId="0" fontId="4" fillId="5" borderId="6" xfId="0" applyFont="1" applyFill="1" applyBorder="1" applyAlignment="1">
      <alignment horizontal="center" textRotation="90"/>
    </xf>
    <xf numFmtId="0" fontId="4" fillId="6" borderId="6" xfId="0" applyFont="1" applyFill="1" applyBorder="1" applyAlignment="1">
      <alignment horizontal="center" textRotation="90"/>
    </xf>
    <xf numFmtId="4" fontId="4" fillId="6" borderId="6" xfId="0" applyNumberFormat="1" applyFont="1" applyFill="1" applyBorder="1" applyAlignment="1">
      <alignment horizontal="center" textRotation="90"/>
    </xf>
    <xf numFmtId="0" fontId="4" fillId="6" borderId="6" xfId="0" applyNumberFormat="1" applyFont="1" applyFill="1" applyBorder="1" applyAlignment="1">
      <alignment horizontal="center" textRotation="90"/>
    </xf>
    <xf numFmtId="49" fontId="4" fillId="0" borderId="6" xfId="1" applyNumberFormat="1" applyFont="1" applyBorder="1" applyAlignment="1">
      <alignment horizontal="center" textRotation="90"/>
    </xf>
    <xf numFmtId="0" fontId="2" fillId="0" borderId="6" xfId="1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5" borderId="6" xfId="0" applyFont="1" applyFill="1" applyBorder="1"/>
    <xf numFmtId="0" fontId="2" fillId="0" borderId="8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2" fillId="7" borderId="8" xfId="0" quotePrefix="1" applyFont="1" applyFill="1" applyBorder="1" applyAlignment="1">
      <alignment wrapText="1"/>
    </xf>
    <xf numFmtId="0" fontId="14" fillId="7" borderId="8" xfId="0" applyFont="1" applyFill="1" applyBorder="1" applyAlignment="1">
      <alignment wrapText="1"/>
    </xf>
    <xf numFmtId="0" fontId="14" fillId="7" borderId="8" xfId="0" applyFont="1" applyFill="1" applyBorder="1" applyAlignment="1">
      <alignment horizontal="left" wrapText="1"/>
    </xf>
    <xf numFmtId="0" fontId="2" fillId="0" borderId="0" xfId="0" applyFont="1"/>
    <xf numFmtId="0" fontId="2" fillId="7" borderId="6" xfId="1" applyFont="1" applyFill="1" applyBorder="1"/>
    <xf numFmtId="0" fontId="2" fillId="7" borderId="6" xfId="0" applyFont="1" applyFill="1" applyBorder="1" applyAlignment="1">
      <alignment horizontal="left"/>
    </xf>
    <xf numFmtId="0" fontId="20" fillId="7" borderId="6" xfId="0" applyFont="1" applyFill="1" applyBorder="1"/>
    <xf numFmtId="0" fontId="21" fillId="5" borderId="6" xfId="0" applyFont="1" applyFill="1" applyBorder="1"/>
    <xf numFmtId="0" fontId="4" fillId="7" borderId="6" xfId="0" applyFont="1" applyFill="1" applyBorder="1"/>
    <xf numFmtId="0" fontId="2" fillId="7" borderId="6" xfId="0" applyFont="1" applyFill="1" applyBorder="1" applyAlignment="1">
      <alignment horizontal="left" wrapText="1"/>
    </xf>
    <xf numFmtId="0" fontId="7" fillId="7" borderId="6" xfId="0" applyFont="1" applyFill="1" applyBorder="1" applyAlignment="1">
      <alignment wrapText="1"/>
    </xf>
    <xf numFmtId="0" fontId="2" fillId="0" borderId="9" xfId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left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left"/>
    </xf>
    <xf numFmtId="0" fontId="2" fillId="7" borderId="9" xfId="0" applyFont="1" applyFill="1" applyBorder="1" applyAlignment="1">
      <alignment wrapText="1"/>
    </xf>
    <xf numFmtId="0" fontId="4" fillId="5" borderId="9" xfId="0" applyFont="1" applyFill="1" applyBorder="1"/>
    <xf numFmtId="0" fontId="2" fillId="5" borderId="9" xfId="0" applyFont="1" applyFill="1" applyBorder="1"/>
    <xf numFmtId="0" fontId="2" fillId="5" borderId="9" xfId="0" applyFont="1" applyFill="1" applyBorder="1" applyAlignment="1">
      <alignment wrapText="1"/>
    </xf>
    <xf numFmtId="0" fontId="22" fillId="5" borderId="9" xfId="0" applyFont="1" applyFill="1" applyBorder="1"/>
    <xf numFmtId="165" fontId="22" fillId="5" borderId="9" xfId="0" applyNumberFormat="1" applyFont="1" applyFill="1" applyBorder="1"/>
    <xf numFmtId="165" fontId="2" fillId="6" borderId="9" xfId="3" applyNumberFormat="1" applyFont="1" applyFill="1" applyBorder="1"/>
    <xf numFmtId="41" fontId="2" fillId="6" borderId="9" xfId="3" applyNumberFormat="1" applyFont="1" applyFill="1" applyBorder="1"/>
    <xf numFmtId="165" fontId="23" fillId="6" borderId="9" xfId="0" applyNumberFormat="1" applyFont="1" applyFill="1" applyBorder="1" applyAlignment="1">
      <alignment wrapText="1"/>
    </xf>
    <xf numFmtId="49" fontId="6" fillId="0" borderId="8" xfId="0" applyNumberFormat="1" applyFont="1" applyBorder="1" applyAlignment="1">
      <alignment horizontal="left"/>
    </xf>
    <xf numFmtId="0" fontId="2" fillId="7" borderId="8" xfId="1" applyFont="1" applyFill="1" applyBorder="1" applyAlignment="1">
      <alignment horizontal="left"/>
    </xf>
    <xf numFmtId="0" fontId="7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/>
    </xf>
    <xf numFmtId="0" fontId="2" fillId="0" borderId="6" xfId="1" applyBorder="1"/>
    <xf numFmtId="0" fontId="12" fillId="5" borderId="6" xfId="0" applyFont="1" applyFill="1" applyBorder="1"/>
    <xf numFmtId="0" fontId="7" fillId="5" borderId="6" xfId="0" applyFont="1" applyFill="1" applyBorder="1"/>
    <xf numFmtId="164" fontId="2" fillId="0" borderId="6" xfId="1" applyNumberFormat="1" applyBorder="1"/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/>
    <xf numFmtId="1" fontId="2" fillId="0" borderId="9" xfId="0" applyNumberFormat="1" applyFont="1" applyFill="1" applyBorder="1"/>
    <xf numFmtId="0" fontId="2" fillId="0" borderId="9" xfId="0" applyFont="1" applyBorder="1" applyAlignment="1">
      <alignment horizontal="left" wrapText="1"/>
    </xf>
    <xf numFmtId="0" fontId="7" fillId="5" borderId="9" xfId="0" applyFont="1" applyFill="1" applyBorder="1" applyAlignment="1">
      <alignment wrapText="1"/>
    </xf>
    <xf numFmtId="165" fontId="10" fillId="5" borderId="9" xfId="0" applyNumberFormat="1" applyFont="1" applyFill="1" applyBorder="1" applyAlignment="1">
      <alignment wrapText="1"/>
    </xf>
    <xf numFmtId="165" fontId="10" fillId="6" borderId="9" xfId="0" applyNumberFormat="1" applyFont="1" applyFill="1" applyBorder="1"/>
    <xf numFmtId="0" fontId="1" fillId="6" borderId="9" xfId="0" applyFont="1" applyFill="1" applyBorder="1"/>
    <xf numFmtId="165" fontId="7" fillId="6" borderId="9" xfId="0" applyNumberFormat="1" applyFont="1" applyFill="1" applyBorder="1"/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2" fillId="0" borderId="15" xfId="0" applyFont="1" applyFill="1" applyBorder="1" applyAlignment="1">
      <alignment wrapText="1"/>
    </xf>
    <xf numFmtId="0" fontId="0" fillId="0" borderId="8" xfId="0" applyFill="1" applyBorder="1"/>
    <xf numFmtId="1" fontId="0" fillId="0" borderId="8" xfId="0" applyNumberFormat="1" applyBorder="1"/>
    <xf numFmtId="0" fontId="0" fillId="0" borderId="8" xfId="0" applyBorder="1"/>
    <xf numFmtId="0" fontId="23" fillId="0" borderId="8" xfId="0" applyFont="1" applyBorder="1"/>
    <xf numFmtId="0" fontId="23" fillId="0" borderId="8" xfId="0" applyFont="1" applyBorder="1" applyAlignment="1">
      <alignment horizontal="left"/>
    </xf>
    <xf numFmtId="0" fontId="1" fillId="5" borderId="8" xfId="0" applyFont="1" applyFill="1" applyBorder="1"/>
    <xf numFmtId="0" fontId="1" fillId="6" borderId="8" xfId="0" applyFont="1" applyFill="1" applyBorder="1"/>
    <xf numFmtId="0" fontId="0" fillId="0" borderId="12" xfId="0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12" xfId="0" applyFill="1" applyBorder="1"/>
    <xf numFmtId="1" fontId="0" fillId="0" borderId="12" xfId="0" applyNumberFormat="1" applyBorder="1"/>
    <xf numFmtId="0" fontId="0" fillId="0" borderId="12" xfId="0" applyBorder="1"/>
    <xf numFmtId="0" fontId="23" fillId="0" borderId="12" xfId="0" applyFont="1" applyBorder="1"/>
    <xf numFmtId="0" fontId="23" fillId="0" borderId="12" xfId="0" applyFont="1" applyBorder="1" applyAlignment="1">
      <alignment horizontal="left"/>
    </xf>
    <xf numFmtId="0" fontId="1" fillId="5" borderId="12" xfId="0" applyFont="1" applyFill="1" applyBorder="1"/>
    <xf numFmtId="0" fontId="0" fillId="0" borderId="8" xfId="0" applyBorder="1" applyAlignment="1">
      <alignment wrapText="1"/>
    </xf>
    <xf numFmtId="0" fontId="24" fillId="0" borderId="8" xfId="0" applyFont="1" applyBorder="1" applyAlignment="1">
      <alignment horizontal="left"/>
    </xf>
    <xf numFmtId="0" fontId="2" fillId="0" borderId="8" xfId="0" applyNumberFormat="1" applyFont="1" applyFill="1" applyBorder="1" applyAlignment="1">
      <alignment horizontal="left"/>
    </xf>
    <xf numFmtId="0" fontId="2" fillId="0" borderId="6" xfId="0" quotePrefix="1" applyFont="1" applyBorder="1"/>
    <xf numFmtId="164" fontId="4" fillId="0" borderId="6" xfId="0" applyNumberFormat="1" applyFont="1" applyBorder="1" applyAlignment="1">
      <alignment wrapText="1"/>
    </xf>
    <xf numFmtId="165" fontId="17" fillId="5" borderId="6" xfId="0" applyNumberFormat="1" applyFont="1" applyFill="1" applyBorder="1" applyAlignment="1">
      <alignment wrapText="1"/>
    </xf>
    <xf numFmtId="0" fontId="7" fillId="6" borderId="6" xfId="0" applyFont="1" applyFill="1" applyBorder="1"/>
    <xf numFmtId="0" fontId="0" fillId="0" borderId="6" xfId="0" applyFill="1" applyBorder="1" applyAlignment="1">
      <alignment horizontal="left"/>
    </xf>
    <xf numFmtId="0" fontId="2" fillId="7" borderId="6" xfId="1" applyFont="1" applyFill="1" applyBorder="1" applyAlignment="1">
      <alignment horizontal="left"/>
    </xf>
    <xf numFmtId="0" fontId="23" fillId="0" borderId="6" xfId="0" applyFont="1" applyFill="1" applyBorder="1"/>
    <xf numFmtId="0" fontId="25" fillId="5" borderId="6" xfId="0" applyFont="1" applyFill="1" applyBorder="1"/>
    <xf numFmtId="0" fontId="2" fillId="0" borderId="0" xfId="1" applyBorder="1"/>
    <xf numFmtId="0" fontId="2" fillId="0" borderId="8" xfId="0" applyFont="1" applyFill="1" applyBorder="1" applyAlignment="1">
      <alignment horizontal="left"/>
    </xf>
    <xf numFmtId="0" fontId="26" fillId="0" borderId="6" xfId="0" applyFont="1" applyBorder="1"/>
    <xf numFmtId="0" fontId="26" fillId="0" borderId="8" xfId="0" applyFont="1" applyFill="1" applyBorder="1" applyAlignment="1">
      <alignment horizontal="left" wrapText="1"/>
    </xf>
    <xf numFmtId="0" fontId="27" fillId="0" borderId="6" xfId="0" applyFont="1" applyFill="1" applyBorder="1" applyAlignment="1">
      <alignment wrapText="1"/>
    </xf>
    <xf numFmtId="0" fontId="20" fillId="0" borderId="6" xfId="0" applyFont="1" applyFill="1" applyBorder="1" applyAlignment="1">
      <alignment wrapText="1"/>
    </xf>
    <xf numFmtId="0" fontId="28" fillId="5" borderId="8" xfId="0" applyFont="1" applyFill="1" applyBorder="1"/>
    <xf numFmtId="0" fontId="28" fillId="5" borderId="6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165" fontId="29" fillId="5" borderId="6" xfId="0" applyNumberFormat="1" applyFont="1" applyFill="1" applyBorder="1" applyAlignment="1">
      <alignment wrapText="1"/>
    </xf>
    <xf numFmtId="165" fontId="2" fillId="6" borderId="6" xfId="3" applyNumberFormat="1" applyFont="1" applyFill="1" applyBorder="1"/>
    <xf numFmtId="41" fontId="2" fillId="6" borderId="6" xfId="3" applyNumberFormat="1" applyFont="1" applyFill="1" applyBorder="1"/>
    <xf numFmtId="165" fontId="23" fillId="6" borderId="6" xfId="0" applyNumberFormat="1" applyFont="1" applyFill="1" applyBorder="1" applyAlignment="1">
      <alignment wrapText="1"/>
    </xf>
    <xf numFmtId="49" fontId="2" fillId="0" borderId="8" xfId="0" applyNumberFormat="1" applyFont="1" applyBorder="1" applyAlignment="1">
      <alignment horizontal="left"/>
    </xf>
    <xf numFmtId="0" fontId="18" fillId="0" borderId="0" xfId="1" applyFont="1" applyBorder="1"/>
    <xf numFmtId="0" fontId="2" fillId="7" borderId="6" xfId="0" applyNumberFormat="1" applyFont="1" applyFill="1" applyBorder="1" applyAlignment="1">
      <alignment horizontal="left"/>
    </xf>
    <xf numFmtId="0" fontId="26" fillId="7" borderId="6" xfId="0" applyFont="1" applyFill="1" applyBorder="1" applyAlignment="1">
      <alignment wrapText="1"/>
    </xf>
    <xf numFmtId="0" fontId="2" fillId="7" borderId="8" xfId="0" applyFont="1" applyFill="1" applyBorder="1" applyAlignment="1">
      <alignment horizontal="left"/>
    </xf>
    <xf numFmtId="0" fontId="2" fillId="7" borderId="8" xfId="0" applyNumberFormat="1" applyFont="1" applyFill="1" applyBorder="1" applyAlignment="1">
      <alignment horizontal="left"/>
    </xf>
    <xf numFmtId="0" fontId="2" fillId="0" borderId="6" xfId="1" applyBorder="1" applyAlignment="1">
      <alignment wrapText="1"/>
    </xf>
    <xf numFmtId="0" fontId="0" fillId="0" borderId="8" xfId="0" applyFont="1" applyBorder="1"/>
    <xf numFmtId="0" fontId="0" fillId="5" borderId="8" xfId="0" applyFont="1" applyFill="1" applyBorder="1"/>
    <xf numFmtId="165" fontId="30" fillId="5" borderId="8" xfId="0" applyNumberFormat="1" applyFont="1" applyFill="1" applyBorder="1" applyAlignment="1">
      <alignment wrapText="1"/>
    </xf>
    <xf numFmtId="165" fontId="30" fillId="6" borderId="8" xfId="0" applyNumberFormat="1" applyFont="1" applyFill="1" applyBorder="1"/>
    <xf numFmtId="0" fontId="0" fillId="6" borderId="8" xfId="0" applyFont="1" applyFill="1" applyBorder="1"/>
    <xf numFmtId="165" fontId="14" fillId="6" borderId="8" xfId="0" applyNumberFormat="1" applyFont="1" applyFill="1" applyBorder="1"/>
    <xf numFmtId="0" fontId="2" fillId="7" borderId="0" xfId="1" applyFont="1" applyFill="1"/>
    <xf numFmtId="0" fontId="23" fillId="7" borderId="0" xfId="0" applyFont="1" applyFill="1" applyAlignment="1">
      <alignment wrapText="1"/>
    </xf>
    <xf numFmtId="0" fontId="23" fillId="0" borderId="0" xfId="0" applyFont="1"/>
    <xf numFmtId="0" fontId="2" fillId="0" borderId="0" xfId="1" applyFont="1" applyFill="1" applyBorder="1" applyAlignment="1">
      <alignment wrapText="1"/>
    </xf>
    <xf numFmtId="0" fontId="23" fillId="7" borderId="0" xfId="0" applyFont="1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0" fillId="0" borderId="0" xfId="0" applyBorder="1"/>
    <xf numFmtId="0" fontId="33" fillId="7" borderId="6" xfId="1" applyFont="1" applyFill="1" applyBorder="1"/>
    <xf numFmtId="0" fontId="35" fillId="7" borderId="6" xfId="0" applyFont="1" applyFill="1" applyBorder="1" applyAlignment="1">
      <alignment wrapText="1"/>
    </xf>
    <xf numFmtId="0" fontId="35" fillId="5" borderId="6" xfId="0" applyFont="1" applyFill="1" applyBorder="1"/>
    <xf numFmtId="0" fontId="34" fillId="5" borderId="6" xfId="0" applyFont="1" applyFill="1" applyBorder="1"/>
    <xf numFmtId="0" fontId="23" fillId="7" borderId="8" xfId="0" applyFont="1" applyFill="1" applyBorder="1"/>
    <xf numFmtId="0" fontId="23" fillId="7" borderId="12" xfId="0" applyFont="1" applyFill="1" applyBorder="1"/>
    <xf numFmtId="0" fontId="24" fillId="7" borderId="8" xfId="0" applyFont="1" applyFill="1" applyBorder="1"/>
    <xf numFmtId="0" fontId="26" fillId="7" borderId="8" xfId="0" applyFont="1" applyFill="1" applyBorder="1" applyAlignment="1">
      <alignment wrapText="1"/>
    </xf>
    <xf numFmtId="0" fontId="14" fillId="7" borderId="6" xfId="1" applyFont="1" applyFill="1" applyBorder="1"/>
    <xf numFmtId="0" fontId="2" fillId="7" borderId="6" xfId="1" applyFill="1" applyBorder="1"/>
    <xf numFmtId="0" fontId="2" fillId="7" borderId="0" xfId="1" applyFill="1"/>
    <xf numFmtId="0" fontId="8" fillId="10" borderId="6" xfId="0" applyFont="1" applyFill="1" applyBorder="1"/>
    <xf numFmtId="0" fontId="2" fillId="10" borderId="9" xfId="0" applyFont="1" applyFill="1" applyBorder="1"/>
    <xf numFmtId="0" fontId="7" fillId="0" borderId="8" xfId="0" applyFont="1" applyBorder="1"/>
    <xf numFmtId="0" fontId="7" fillId="0" borderId="8" xfId="0" applyFont="1" applyFill="1" applyBorder="1" applyAlignment="1">
      <alignment wrapText="1"/>
    </xf>
    <xf numFmtId="0" fontId="1" fillId="0" borderId="6" xfId="0" applyFont="1" applyFill="1" applyBorder="1" applyAlignment="1">
      <alignment horizontal="left"/>
    </xf>
    <xf numFmtId="0" fontId="17" fillId="0" borderId="8" xfId="0" applyFont="1" applyFill="1" applyBorder="1" applyAlignment="1">
      <alignment wrapText="1"/>
    </xf>
  </cellXfs>
  <cellStyles count="4">
    <cellStyle name="Normale" xfId="0" builtinId="0"/>
    <cellStyle name="Normale 10 2" xfId="2"/>
    <cellStyle name="Normale 10 2 2" xfId="3"/>
    <cellStyle name="Normale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33</xdr:row>
      <xdr:rowOff>161925</xdr:rowOff>
    </xdr:from>
    <xdr:to>
      <xdr:col>20</xdr:col>
      <xdr:colOff>295275</xdr:colOff>
      <xdr:row>39</xdr:row>
      <xdr:rowOff>19050</xdr:rowOff>
    </xdr:to>
    <xdr:sp macro="" textlink="">
      <xdr:nvSpPr>
        <xdr:cNvPr id="2" name="CasellaDiTesto 1"/>
        <xdr:cNvSpPr txBox="1"/>
      </xdr:nvSpPr>
      <xdr:spPr>
        <a:xfrm>
          <a:off x="590550" y="11639550"/>
          <a:ext cx="84201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NUOVO: Organi artificiali ING-IND/34 6 cfu mutuato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tabSelected="1" topLeftCell="A16" workbookViewId="0">
      <selection activeCell="BD26" sqref="BD26"/>
    </sheetView>
  </sheetViews>
  <sheetFormatPr defaultRowHeight="15" x14ac:dyDescent="0.25"/>
  <cols>
    <col min="1" max="1" width="5" customWidth="1"/>
    <col min="2" max="3" width="3.28515625" bestFit="1" customWidth="1"/>
    <col min="4" max="4" width="33.140625" customWidth="1"/>
    <col min="5" max="5" width="16.5703125" customWidth="1"/>
    <col min="6" max="6" width="16.140625" bestFit="1" customWidth="1"/>
    <col min="7" max="7" width="3.28515625" hidden="1" customWidth="1"/>
    <col min="8" max="8" width="3.42578125" hidden="1" customWidth="1"/>
    <col min="9" max="11" width="3.28515625" hidden="1" customWidth="1"/>
    <col min="12" max="12" width="5.28515625" hidden="1" customWidth="1"/>
    <col min="13" max="13" width="3.28515625" hidden="1" customWidth="1"/>
    <col min="14" max="14" width="4" hidden="1" customWidth="1"/>
    <col min="15" max="15" width="3.28515625" hidden="1" customWidth="1"/>
    <col min="16" max="16" width="3.5703125" bestFit="1" customWidth="1"/>
    <col min="17" max="17" width="5.5703125" customWidth="1"/>
    <col min="18" max="18" width="3.28515625" customWidth="1"/>
    <col min="19" max="19" width="19.42578125" customWidth="1"/>
    <col min="20" max="20" width="21.42578125" customWidth="1"/>
    <col min="21" max="21" width="9.42578125" customWidth="1"/>
    <col min="22" max="51" width="0" hidden="1" customWidth="1"/>
    <col min="52" max="52" width="3.28515625" bestFit="1" customWidth="1"/>
    <col min="53" max="53" width="12.5703125" customWidth="1"/>
  </cols>
  <sheetData>
    <row r="1" spans="1:54" x14ac:dyDescent="0.25">
      <c r="A1" s="1"/>
      <c r="B1" s="1"/>
      <c r="C1" s="1"/>
      <c r="D1" s="1" t="s">
        <v>0</v>
      </c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5.75" x14ac:dyDescent="0.25">
      <c r="A2" s="1"/>
      <c r="B2" s="1"/>
      <c r="C2" s="1"/>
      <c r="D2" s="4" t="s">
        <v>1</v>
      </c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x14ac:dyDescent="0.25">
      <c r="A3" s="1"/>
      <c r="B3" s="1"/>
      <c r="C3" s="1"/>
      <c r="D3" s="5" t="s">
        <v>217</v>
      </c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 t="s">
        <v>218</v>
      </c>
      <c r="T3" s="6" t="s">
        <v>219</v>
      </c>
      <c r="U3" s="1"/>
      <c r="V3" s="1"/>
      <c r="W3" s="1"/>
      <c r="X3" s="1"/>
      <c r="Y3" s="1"/>
      <c r="Z3" s="1"/>
      <c r="AA3" s="1"/>
      <c r="AB3" s="1"/>
      <c r="AC3" s="1"/>
      <c r="AD3" s="3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260.25" thickBot="1" x14ac:dyDescent="0.3">
      <c r="A4" s="7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10" t="s">
        <v>7</v>
      </c>
      <c r="G4" s="11" t="s">
        <v>8</v>
      </c>
      <c r="H4" s="11" t="s">
        <v>9</v>
      </c>
      <c r="I4" s="10" t="s">
        <v>10</v>
      </c>
      <c r="J4" s="10" t="s">
        <v>11</v>
      </c>
      <c r="K4" s="10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7" t="s">
        <v>17</v>
      </c>
      <c r="Q4" s="7" t="s">
        <v>18</v>
      </c>
      <c r="R4" s="7" t="s">
        <v>19</v>
      </c>
      <c r="S4" s="13" t="s">
        <v>20</v>
      </c>
      <c r="T4" s="14" t="s">
        <v>21</v>
      </c>
      <c r="U4" s="7" t="s">
        <v>22</v>
      </c>
      <c r="V4" s="7" t="s">
        <v>23</v>
      </c>
      <c r="W4" s="7" t="s">
        <v>24</v>
      </c>
      <c r="X4" s="7" t="s">
        <v>25</v>
      </c>
      <c r="Y4" s="7" t="s">
        <v>26</v>
      </c>
      <c r="Z4" s="7" t="s">
        <v>27</v>
      </c>
      <c r="AA4" s="7" t="s">
        <v>28</v>
      </c>
      <c r="AB4" s="7" t="s">
        <v>29</v>
      </c>
      <c r="AC4" s="7" t="s">
        <v>30</v>
      </c>
      <c r="AD4" s="15" t="s">
        <v>31</v>
      </c>
      <c r="AE4" s="7" t="s">
        <v>32</v>
      </c>
      <c r="AF4" s="7" t="s">
        <v>33</v>
      </c>
      <c r="AG4" s="7" t="s">
        <v>34</v>
      </c>
      <c r="AH4" s="7" t="s">
        <v>35</v>
      </c>
      <c r="AI4" s="7" t="s">
        <v>36</v>
      </c>
      <c r="AJ4" s="16" t="s">
        <v>37</v>
      </c>
      <c r="AK4" s="16" t="s">
        <v>38</v>
      </c>
      <c r="AL4" s="16" t="s">
        <v>39</v>
      </c>
      <c r="AM4" s="16" t="s">
        <v>40</v>
      </c>
      <c r="AN4" s="16" t="s">
        <v>28</v>
      </c>
      <c r="AO4" s="16" t="s">
        <v>41</v>
      </c>
      <c r="AP4" s="17" t="s">
        <v>42</v>
      </c>
      <c r="AQ4" s="18" t="s">
        <v>43</v>
      </c>
      <c r="AR4" s="18" t="s">
        <v>44</v>
      </c>
      <c r="AS4" s="18" t="s">
        <v>45</v>
      </c>
      <c r="AT4" s="18" t="s">
        <v>28</v>
      </c>
      <c r="AU4" s="18" t="s">
        <v>46</v>
      </c>
      <c r="AV4" s="18" t="s">
        <v>32</v>
      </c>
      <c r="AW4" s="18" t="s">
        <v>47</v>
      </c>
      <c r="AX4" s="18" t="s">
        <v>36</v>
      </c>
      <c r="AY4" s="18" t="s">
        <v>35</v>
      </c>
      <c r="AZ4" s="19" t="s">
        <v>48</v>
      </c>
    </row>
    <row r="5" spans="1:54" ht="27" thickBot="1" x14ac:dyDescent="0.3">
      <c r="A5" s="20" t="s">
        <v>103</v>
      </c>
      <c r="B5" s="21" t="s">
        <v>50</v>
      </c>
      <c r="C5" s="22" t="s">
        <v>51</v>
      </c>
      <c r="D5" s="23" t="s">
        <v>52</v>
      </c>
      <c r="E5" s="23"/>
      <c r="F5" s="23" t="s">
        <v>53</v>
      </c>
      <c r="G5" s="24">
        <v>9</v>
      </c>
      <c r="H5" s="24"/>
      <c r="I5" s="21"/>
      <c r="J5" s="21"/>
      <c r="K5" s="21"/>
      <c r="L5" s="25"/>
      <c r="M5" s="25"/>
      <c r="N5" s="25"/>
      <c r="O5" s="25"/>
      <c r="P5" s="26">
        <v>9</v>
      </c>
      <c r="Q5" s="26">
        <v>72</v>
      </c>
      <c r="R5" s="21"/>
      <c r="S5" s="27" t="s">
        <v>54</v>
      </c>
      <c r="T5" s="28" t="s">
        <v>8</v>
      </c>
      <c r="U5" s="29"/>
      <c r="V5" s="30">
        <v>4877</v>
      </c>
      <c r="W5" s="31" t="s">
        <v>55</v>
      </c>
      <c r="X5" s="31" t="s">
        <v>56</v>
      </c>
      <c r="Y5" s="31" t="s">
        <v>57</v>
      </c>
      <c r="Z5" s="31" t="s">
        <v>58</v>
      </c>
      <c r="AA5" s="31" t="s">
        <v>59</v>
      </c>
      <c r="AB5" s="32" t="s">
        <v>60</v>
      </c>
      <c r="AC5" s="32" t="s">
        <v>61</v>
      </c>
      <c r="AD5" s="33"/>
      <c r="AE5" s="30"/>
      <c r="AF5" s="30"/>
      <c r="AG5" s="30"/>
      <c r="AH5" s="30"/>
      <c r="AI5" s="30"/>
      <c r="AJ5" s="34"/>
      <c r="AK5" s="34"/>
      <c r="AL5" s="34"/>
      <c r="AM5" s="34"/>
      <c r="AN5" s="34"/>
      <c r="AO5" s="35"/>
      <c r="AP5" s="36"/>
      <c r="AQ5" s="36"/>
      <c r="AR5" s="36"/>
      <c r="AS5" s="36"/>
      <c r="AT5" s="36"/>
      <c r="AU5" s="36"/>
      <c r="AV5" s="37"/>
      <c r="AW5" s="38"/>
      <c r="AX5" s="37"/>
      <c r="AY5" s="37"/>
      <c r="AZ5" s="39" t="s">
        <v>62</v>
      </c>
    </row>
    <row r="6" spans="1:54" ht="30.75" thickBot="1" x14ac:dyDescent="0.3">
      <c r="A6" s="20" t="s">
        <v>103</v>
      </c>
      <c r="B6" s="40" t="s">
        <v>50</v>
      </c>
      <c r="C6" s="41" t="s">
        <v>51</v>
      </c>
      <c r="D6" s="380" t="s">
        <v>63</v>
      </c>
      <c r="E6" s="201" t="s">
        <v>64</v>
      </c>
      <c r="F6" s="40" t="s">
        <v>65</v>
      </c>
      <c r="G6" s="42"/>
      <c r="H6" s="42">
        <v>9</v>
      </c>
      <c r="I6" s="40"/>
      <c r="J6" s="40"/>
      <c r="K6" s="40"/>
      <c r="L6" s="43"/>
      <c r="M6" s="43"/>
      <c r="N6" s="43"/>
      <c r="O6" s="43"/>
      <c r="P6" s="44">
        <v>9</v>
      </c>
      <c r="Q6" s="44">
        <v>72</v>
      </c>
      <c r="R6" s="40"/>
      <c r="S6" s="45" t="s">
        <v>54</v>
      </c>
      <c r="T6" s="46" t="s">
        <v>9</v>
      </c>
      <c r="U6" s="47" t="s">
        <v>66</v>
      </c>
      <c r="V6" s="48">
        <v>2200</v>
      </c>
      <c r="W6" s="49" t="s">
        <v>67</v>
      </c>
      <c r="X6" s="49" t="s">
        <v>68</v>
      </c>
      <c r="Y6" s="49" t="s">
        <v>57</v>
      </c>
      <c r="Z6" s="49" t="s">
        <v>65</v>
      </c>
      <c r="AA6" s="49" t="s">
        <v>69</v>
      </c>
      <c r="AB6" s="50" t="s">
        <v>60</v>
      </c>
      <c r="AC6" s="50" t="s">
        <v>61</v>
      </c>
      <c r="AD6" s="51">
        <v>0.5</v>
      </c>
      <c r="AE6" s="52"/>
      <c r="AF6" s="52"/>
      <c r="AG6" s="52"/>
      <c r="AH6" s="52"/>
      <c r="AI6" s="52"/>
      <c r="AJ6" s="53"/>
      <c r="AK6" s="53"/>
      <c r="AL6" s="53"/>
      <c r="AM6" s="53"/>
      <c r="AN6" s="53"/>
      <c r="AO6" s="54"/>
      <c r="AP6" s="55"/>
      <c r="AQ6" s="55"/>
      <c r="AR6" s="55"/>
      <c r="AS6" s="55"/>
      <c r="AT6" s="55"/>
      <c r="AU6" s="55"/>
      <c r="AV6" s="56"/>
      <c r="AW6" s="57"/>
      <c r="AX6" s="56"/>
      <c r="AY6" s="56"/>
      <c r="AZ6" s="58" t="s">
        <v>62</v>
      </c>
    </row>
    <row r="7" spans="1:54" ht="15.75" thickBot="1" x14ac:dyDescent="0.3">
      <c r="A7" s="20" t="s">
        <v>103</v>
      </c>
      <c r="B7" s="40" t="s">
        <v>50</v>
      </c>
      <c r="C7" s="41" t="s">
        <v>51</v>
      </c>
      <c r="D7" s="59" t="s">
        <v>70</v>
      </c>
      <c r="E7" s="59"/>
      <c r="F7" s="40" t="s">
        <v>71</v>
      </c>
      <c r="G7" s="42"/>
      <c r="H7" s="42">
        <v>12</v>
      </c>
      <c r="I7" s="40"/>
      <c r="J7" s="40"/>
      <c r="K7" s="40"/>
      <c r="L7" s="43"/>
      <c r="M7" s="43"/>
      <c r="N7" s="43"/>
      <c r="O7" s="43"/>
      <c r="P7" s="44">
        <v>9</v>
      </c>
      <c r="Q7" s="44">
        <v>72</v>
      </c>
      <c r="R7" s="40"/>
      <c r="S7" s="45" t="s">
        <v>54</v>
      </c>
      <c r="T7" s="46" t="s">
        <v>9</v>
      </c>
      <c r="U7" s="44"/>
      <c r="V7" s="50">
        <v>7824</v>
      </c>
      <c r="W7" s="50" t="s">
        <v>72</v>
      </c>
      <c r="X7" s="50" t="s">
        <v>73</v>
      </c>
      <c r="Y7" s="50" t="s">
        <v>74</v>
      </c>
      <c r="Z7" s="50" t="s">
        <v>71</v>
      </c>
      <c r="AA7" s="50" t="s">
        <v>69</v>
      </c>
      <c r="AB7" s="50" t="s">
        <v>60</v>
      </c>
      <c r="AC7" s="50" t="s">
        <v>61</v>
      </c>
      <c r="AD7" s="51">
        <v>1</v>
      </c>
      <c r="AE7" s="60"/>
      <c r="AF7" s="60"/>
      <c r="AG7" s="60"/>
      <c r="AH7" s="60"/>
      <c r="AI7" s="60"/>
      <c r="AJ7" s="53"/>
      <c r="AK7" s="53"/>
      <c r="AL7" s="53"/>
      <c r="AM7" s="53"/>
      <c r="AN7" s="53"/>
      <c r="AO7" s="54"/>
      <c r="AP7" s="55"/>
      <c r="AQ7" s="55"/>
      <c r="AR7" s="55"/>
      <c r="AS7" s="55"/>
      <c r="AT7" s="55"/>
      <c r="AU7" s="55"/>
      <c r="AV7" s="56"/>
      <c r="AW7" s="57"/>
      <c r="AX7" s="56"/>
      <c r="AY7" s="56"/>
      <c r="AZ7" s="58" t="s">
        <v>62</v>
      </c>
    </row>
    <row r="8" spans="1:54" ht="27" thickBot="1" x14ac:dyDescent="0.3">
      <c r="A8" s="20" t="s">
        <v>103</v>
      </c>
      <c r="B8" s="61" t="s">
        <v>50</v>
      </c>
      <c r="C8" s="62" t="s">
        <v>51</v>
      </c>
      <c r="D8" s="63" t="s">
        <v>75</v>
      </c>
      <c r="E8" s="63"/>
      <c r="F8" s="61" t="s">
        <v>76</v>
      </c>
      <c r="G8" s="64"/>
      <c r="H8" s="64" t="s">
        <v>77</v>
      </c>
      <c r="I8" s="65"/>
      <c r="J8" s="65"/>
      <c r="K8" s="65"/>
      <c r="L8" s="66"/>
      <c r="M8" s="66"/>
      <c r="N8" s="66"/>
      <c r="O8" s="66"/>
      <c r="P8" s="67">
        <v>6</v>
      </c>
      <c r="Q8" s="68">
        <v>48</v>
      </c>
      <c r="R8" s="68"/>
      <c r="S8" s="65" t="s">
        <v>54</v>
      </c>
      <c r="T8" s="46" t="s">
        <v>9</v>
      </c>
      <c r="U8" s="69" t="s">
        <v>78</v>
      </c>
      <c r="V8" s="70">
        <v>5257</v>
      </c>
      <c r="W8" s="70" t="s">
        <v>79</v>
      </c>
      <c r="X8" s="70" t="s">
        <v>80</v>
      </c>
      <c r="Y8" s="70" t="s">
        <v>57</v>
      </c>
      <c r="Z8" s="70" t="s">
        <v>76</v>
      </c>
      <c r="AA8" s="70" t="s">
        <v>69</v>
      </c>
      <c r="AB8" s="71" t="s">
        <v>81</v>
      </c>
      <c r="AC8" s="71" t="s">
        <v>82</v>
      </c>
      <c r="AD8" s="72"/>
      <c r="AE8" s="73"/>
      <c r="AF8" s="74"/>
      <c r="AG8" s="74"/>
      <c r="AH8" s="74"/>
      <c r="AI8" s="73"/>
      <c r="AJ8" s="75"/>
      <c r="AK8" s="75"/>
      <c r="AL8" s="75"/>
      <c r="AM8" s="75"/>
      <c r="AN8" s="75"/>
      <c r="AO8" s="76"/>
      <c r="AP8" s="77"/>
      <c r="AQ8" s="77"/>
      <c r="AR8" s="77"/>
      <c r="AS8" s="77"/>
      <c r="AT8" s="77"/>
      <c r="AU8" s="77"/>
      <c r="AV8" s="78"/>
      <c r="AW8" s="77"/>
      <c r="AX8" s="78"/>
      <c r="AY8" s="79"/>
      <c r="AZ8" s="58" t="s">
        <v>62</v>
      </c>
    </row>
    <row r="9" spans="1:54" ht="39.75" thickBot="1" x14ac:dyDescent="0.3">
      <c r="A9" s="20" t="s">
        <v>103</v>
      </c>
      <c r="B9" s="40" t="s">
        <v>50</v>
      </c>
      <c r="C9" s="41" t="s">
        <v>83</v>
      </c>
      <c r="D9" s="59" t="s">
        <v>84</v>
      </c>
      <c r="E9" s="80"/>
      <c r="F9" s="40" t="s">
        <v>85</v>
      </c>
      <c r="G9" s="42"/>
      <c r="H9" s="42"/>
      <c r="I9" s="40">
        <v>9</v>
      </c>
      <c r="J9" s="40"/>
      <c r="K9" s="40"/>
      <c r="L9" s="43"/>
      <c r="M9" s="43"/>
      <c r="N9" s="43"/>
      <c r="O9" s="43"/>
      <c r="P9" s="44">
        <v>9</v>
      </c>
      <c r="Q9" s="44">
        <v>72</v>
      </c>
      <c r="R9" s="40"/>
      <c r="S9" s="65" t="s">
        <v>86</v>
      </c>
      <c r="T9" s="65" t="s">
        <v>86</v>
      </c>
      <c r="U9" s="81" t="s">
        <v>87</v>
      </c>
      <c r="V9" s="82">
        <v>16271</v>
      </c>
      <c r="W9" s="82" t="s">
        <v>88</v>
      </c>
      <c r="X9" s="82" t="s">
        <v>89</v>
      </c>
      <c r="Y9" s="82" t="s">
        <v>74</v>
      </c>
      <c r="Z9" s="82" t="s">
        <v>85</v>
      </c>
      <c r="AA9" s="71" t="s">
        <v>69</v>
      </c>
      <c r="AB9" s="71" t="s">
        <v>81</v>
      </c>
      <c r="AC9" s="71" t="s">
        <v>82</v>
      </c>
      <c r="AD9" s="83"/>
      <c r="AE9" s="60"/>
      <c r="AF9" s="60"/>
      <c r="AG9" s="60"/>
      <c r="AH9" s="60"/>
      <c r="AI9" s="60"/>
      <c r="AJ9" s="53"/>
      <c r="AK9" s="53"/>
      <c r="AL9" s="53"/>
      <c r="AM9" s="53"/>
      <c r="AN9" s="53"/>
      <c r="AO9" s="54"/>
      <c r="AP9" s="55"/>
      <c r="AQ9" s="55"/>
      <c r="AR9" s="55"/>
      <c r="AS9" s="55"/>
      <c r="AT9" s="55"/>
      <c r="AU9" s="55"/>
      <c r="AV9" s="56"/>
      <c r="AW9" s="57"/>
      <c r="AX9" s="56"/>
      <c r="AY9" s="56"/>
      <c r="AZ9" s="58" t="s">
        <v>62</v>
      </c>
      <c r="BA9" s="230" t="s">
        <v>222</v>
      </c>
      <c r="BB9" s="230"/>
    </row>
    <row r="10" spans="1:54" ht="27" thickBot="1" x14ac:dyDescent="0.3">
      <c r="A10" s="20" t="s">
        <v>103</v>
      </c>
      <c r="B10" s="40" t="s">
        <v>50</v>
      </c>
      <c r="C10" s="41" t="s">
        <v>83</v>
      </c>
      <c r="D10" s="59" t="s">
        <v>90</v>
      </c>
      <c r="E10" s="59"/>
      <c r="F10" s="40" t="s">
        <v>65</v>
      </c>
      <c r="G10" s="42"/>
      <c r="H10" s="42">
        <v>9</v>
      </c>
      <c r="I10" s="40"/>
      <c r="J10" s="40"/>
      <c r="K10" s="40"/>
      <c r="L10" s="43"/>
      <c r="M10" s="43"/>
      <c r="N10" s="43"/>
      <c r="O10" s="43"/>
      <c r="P10" s="44">
        <v>9</v>
      </c>
      <c r="Q10" s="44">
        <v>72</v>
      </c>
      <c r="R10" s="84"/>
      <c r="S10" s="45" t="s">
        <v>54</v>
      </c>
      <c r="T10" s="46" t="s">
        <v>9</v>
      </c>
      <c r="U10" s="44"/>
      <c r="V10" s="50">
        <v>1584</v>
      </c>
      <c r="W10" s="50" t="s">
        <v>91</v>
      </c>
      <c r="X10" s="50" t="s">
        <v>92</v>
      </c>
      <c r="Y10" s="50" t="s">
        <v>93</v>
      </c>
      <c r="Z10" s="50" t="s">
        <v>65</v>
      </c>
      <c r="AA10" s="50" t="s">
        <v>69</v>
      </c>
      <c r="AB10" s="50" t="s">
        <v>60</v>
      </c>
      <c r="AC10" s="50" t="s">
        <v>61</v>
      </c>
      <c r="AD10" s="51">
        <v>1</v>
      </c>
      <c r="AE10" s="60"/>
      <c r="AF10" s="60"/>
      <c r="AG10" s="60"/>
      <c r="AH10" s="60"/>
      <c r="AI10" s="60"/>
      <c r="AJ10" s="53"/>
      <c r="AK10" s="53"/>
      <c r="AL10" s="53"/>
      <c r="AM10" s="53"/>
      <c r="AN10" s="53"/>
      <c r="AO10" s="54"/>
      <c r="AP10" s="55"/>
      <c r="AQ10" s="55"/>
      <c r="AR10" s="55"/>
      <c r="AS10" s="55"/>
      <c r="AT10" s="55"/>
      <c r="AU10" s="55"/>
      <c r="AV10" s="56"/>
      <c r="AW10" s="57"/>
      <c r="AX10" s="56"/>
      <c r="AY10" s="56"/>
      <c r="AZ10" s="58" t="s">
        <v>62</v>
      </c>
    </row>
    <row r="11" spans="1:54" ht="27" thickBot="1" x14ac:dyDescent="0.3">
      <c r="A11" s="20" t="s">
        <v>103</v>
      </c>
      <c r="B11" s="40" t="s">
        <v>50</v>
      </c>
      <c r="C11" s="41" t="s">
        <v>83</v>
      </c>
      <c r="D11" s="59" t="s">
        <v>94</v>
      </c>
      <c r="E11" s="85" t="s">
        <v>64</v>
      </c>
      <c r="F11" s="40" t="s">
        <v>65</v>
      </c>
      <c r="G11" s="42"/>
      <c r="H11" s="42">
        <v>6</v>
      </c>
      <c r="I11" s="40"/>
      <c r="J11" s="40"/>
      <c r="K11" s="40"/>
      <c r="L11" s="43"/>
      <c r="M11" s="43"/>
      <c r="N11" s="43"/>
      <c r="O11" s="43"/>
      <c r="P11" s="44">
        <v>6</v>
      </c>
      <c r="Q11" s="44">
        <v>48</v>
      </c>
      <c r="R11" s="40"/>
      <c r="S11" s="45" t="s">
        <v>54</v>
      </c>
      <c r="T11" s="46" t="s">
        <v>9</v>
      </c>
      <c r="U11" s="44"/>
      <c r="V11" s="50">
        <v>4896</v>
      </c>
      <c r="W11" s="50" t="s">
        <v>95</v>
      </c>
      <c r="X11" s="50" t="s">
        <v>96</v>
      </c>
      <c r="Y11" s="50" t="s">
        <v>93</v>
      </c>
      <c r="Z11" s="50" t="s">
        <v>65</v>
      </c>
      <c r="AA11" s="50" t="s">
        <v>69</v>
      </c>
      <c r="AB11" s="50" t="s">
        <v>97</v>
      </c>
      <c r="AC11" s="50" t="s">
        <v>98</v>
      </c>
      <c r="AD11" s="51">
        <v>1</v>
      </c>
      <c r="AE11" s="60"/>
      <c r="AF11" s="60"/>
      <c r="AG11" s="60"/>
      <c r="AH11" s="60"/>
      <c r="AI11" s="60"/>
      <c r="AJ11" s="53"/>
      <c r="AK11" s="53"/>
      <c r="AL11" s="53"/>
      <c r="AM11" s="53"/>
      <c r="AN11" s="53"/>
      <c r="AO11" s="54"/>
      <c r="AP11" s="55"/>
      <c r="AQ11" s="55"/>
      <c r="AR11" s="55"/>
      <c r="AS11" s="55"/>
      <c r="AT11" s="55"/>
      <c r="AU11" s="55"/>
      <c r="AV11" s="56"/>
      <c r="AW11" s="57"/>
      <c r="AX11" s="56"/>
      <c r="AY11" s="56"/>
      <c r="AZ11" s="58" t="s">
        <v>62</v>
      </c>
    </row>
    <row r="12" spans="1:54" ht="30" thickBot="1" x14ac:dyDescent="0.3">
      <c r="A12" s="20" t="s">
        <v>103</v>
      </c>
      <c r="B12" s="86" t="s">
        <v>50</v>
      </c>
      <c r="C12" s="87" t="s">
        <v>83</v>
      </c>
      <c r="D12" s="88" t="s">
        <v>99</v>
      </c>
      <c r="E12" s="88" t="s">
        <v>64</v>
      </c>
      <c r="F12" s="86" t="s">
        <v>71</v>
      </c>
      <c r="G12" s="89"/>
      <c r="H12" s="89">
        <v>6</v>
      </c>
      <c r="I12" s="86"/>
      <c r="J12" s="86"/>
      <c r="K12" s="86"/>
      <c r="L12" s="90"/>
      <c r="M12" s="90"/>
      <c r="N12" s="90"/>
      <c r="O12" s="90"/>
      <c r="P12" s="94">
        <v>9</v>
      </c>
      <c r="Q12" s="94">
        <v>72</v>
      </c>
      <c r="R12" s="86"/>
      <c r="S12" s="92" t="s">
        <v>54</v>
      </c>
      <c r="T12" s="93" t="s">
        <v>9</v>
      </c>
      <c r="U12" s="94"/>
      <c r="V12" s="95">
        <v>7824</v>
      </c>
      <c r="W12" s="95" t="s">
        <v>72</v>
      </c>
      <c r="X12" s="95" t="s">
        <v>73</v>
      </c>
      <c r="Y12" s="95" t="s">
        <v>74</v>
      </c>
      <c r="Z12" s="95" t="s">
        <v>71</v>
      </c>
      <c r="AA12" s="95" t="s">
        <v>69</v>
      </c>
      <c r="AB12" s="95" t="s">
        <v>97</v>
      </c>
      <c r="AC12" s="95" t="s">
        <v>98</v>
      </c>
      <c r="AD12" s="96"/>
      <c r="AE12" s="91"/>
      <c r="AF12" s="91"/>
      <c r="AG12" s="91"/>
      <c r="AH12" s="91"/>
      <c r="AI12" s="91"/>
      <c r="AJ12" s="97" t="s">
        <v>100</v>
      </c>
      <c r="AK12" s="98"/>
      <c r="AL12" s="98"/>
      <c r="AM12" s="98"/>
      <c r="AN12" s="98"/>
      <c r="AO12" s="99"/>
      <c r="AP12" s="100">
        <v>24</v>
      </c>
      <c r="AQ12" s="101">
        <v>7824</v>
      </c>
      <c r="AR12" s="101" t="s">
        <v>72</v>
      </c>
      <c r="AS12" s="101" t="s">
        <v>73</v>
      </c>
      <c r="AT12" s="101" t="s">
        <v>69</v>
      </c>
      <c r="AU12" s="101" t="s">
        <v>101</v>
      </c>
      <c r="AV12" s="102">
        <v>41169</v>
      </c>
      <c r="AW12" s="103">
        <v>1680</v>
      </c>
      <c r="AX12" s="104" t="s">
        <v>102</v>
      </c>
      <c r="AY12" s="105"/>
      <c r="AZ12" s="106" t="s">
        <v>62</v>
      </c>
    </row>
    <row r="13" spans="1:54" ht="15.75" thickBot="1" x14ac:dyDescent="0.3">
      <c r="A13" s="20" t="s">
        <v>103</v>
      </c>
      <c r="B13" s="107" t="s">
        <v>104</v>
      </c>
      <c r="C13" s="62" t="s">
        <v>51</v>
      </c>
      <c r="D13" s="108" t="s">
        <v>105</v>
      </c>
      <c r="E13" s="109"/>
      <c r="F13" s="65" t="s">
        <v>76</v>
      </c>
      <c r="G13" s="64"/>
      <c r="H13" s="64">
        <v>6</v>
      </c>
      <c r="I13" s="110"/>
      <c r="J13" s="110"/>
      <c r="K13" s="110"/>
      <c r="L13" s="66"/>
      <c r="M13" s="66"/>
      <c r="N13" s="66"/>
      <c r="O13" s="66"/>
      <c r="P13" s="108">
        <v>6</v>
      </c>
      <c r="Q13" s="108">
        <v>48</v>
      </c>
      <c r="R13" s="108"/>
      <c r="S13" s="65" t="s">
        <v>54</v>
      </c>
      <c r="T13" s="111" t="s">
        <v>9</v>
      </c>
      <c r="U13" s="112"/>
      <c r="V13" s="112"/>
      <c r="W13" s="112"/>
      <c r="X13" s="112"/>
      <c r="Y13" s="112"/>
      <c r="Z13" s="112"/>
      <c r="AA13" s="112"/>
      <c r="AB13" s="112"/>
      <c r="AC13" s="112"/>
      <c r="AD13" s="113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08" t="s">
        <v>62</v>
      </c>
    </row>
    <row r="14" spans="1:54" ht="27" thickBot="1" x14ac:dyDescent="0.3">
      <c r="A14" s="20" t="s">
        <v>103</v>
      </c>
      <c r="B14" s="114" t="s">
        <v>104</v>
      </c>
      <c r="C14" s="115" t="s">
        <v>51</v>
      </c>
      <c r="D14" s="116" t="s">
        <v>106</v>
      </c>
      <c r="E14" s="117" t="s">
        <v>107</v>
      </c>
      <c r="F14" s="118" t="s">
        <v>108</v>
      </c>
      <c r="G14" s="119"/>
      <c r="H14" s="119"/>
      <c r="I14" s="118">
        <v>6</v>
      </c>
      <c r="J14" s="118"/>
      <c r="K14" s="118"/>
      <c r="L14" s="120"/>
      <c r="M14" s="120"/>
      <c r="N14" s="120"/>
      <c r="O14" s="120"/>
      <c r="P14" s="121">
        <v>6</v>
      </c>
      <c r="Q14" s="122">
        <v>48</v>
      </c>
      <c r="R14" s="122"/>
      <c r="S14" s="118" t="s">
        <v>86</v>
      </c>
      <c r="T14" s="118" t="s">
        <v>86</v>
      </c>
      <c r="U14" s="123"/>
      <c r="V14" s="124">
        <v>17739</v>
      </c>
      <c r="W14" s="125" t="s">
        <v>109</v>
      </c>
      <c r="X14" s="125" t="s">
        <v>110</v>
      </c>
      <c r="Y14" s="125" t="s">
        <v>111</v>
      </c>
      <c r="Z14" s="125" t="s">
        <v>108</v>
      </c>
      <c r="AA14" s="125" t="s">
        <v>69</v>
      </c>
      <c r="AB14" s="126" t="s">
        <v>97</v>
      </c>
      <c r="AC14" s="126" t="s">
        <v>98</v>
      </c>
      <c r="AD14" s="127">
        <v>1</v>
      </c>
      <c r="AE14" s="128"/>
      <c r="AF14" s="129"/>
      <c r="AG14" s="129"/>
      <c r="AH14" s="129"/>
      <c r="AI14" s="128"/>
      <c r="AJ14" s="130"/>
      <c r="AK14" s="130"/>
      <c r="AL14" s="130"/>
      <c r="AM14" s="130"/>
      <c r="AN14" s="130"/>
      <c r="AO14" s="131"/>
      <c r="AP14" s="132"/>
      <c r="AQ14" s="132"/>
      <c r="AR14" s="132"/>
      <c r="AS14" s="132"/>
      <c r="AT14" s="132"/>
      <c r="AU14" s="132"/>
      <c r="AV14" s="133"/>
      <c r="AW14" s="132"/>
      <c r="AX14" s="133"/>
      <c r="AY14" s="134"/>
      <c r="AZ14" s="135" t="s">
        <v>62</v>
      </c>
    </row>
    <row r="15" spans="1:54" ht="27" thickBot="1" x14ac:dyDescent="0.3">
      <c r="A15" s="20" t="s">
        <v>103</v>
      </c>
      <c r="B15" s="136" t="s">
        <v>104</v>
      </c>
      <c r="C15" s="137" t="s">
        <v>51</v>
      </c>
      <c r="D15" s="138" t="s">
        <v>112</v>
      </c>
      <c r="E15" s="138" t="s">
        <v>64</v>
      </c>
      <c r="F15" s="45" t="s">
        <v>65</v>
      </c>
      <c r="G15" s="139"/>
      <c r="H15" s="139">
        <v>6</v>
      </c>
      <c r="I15" s="45"/>
      <c r="J15" s="45"/>
      <c r="K15" s="45"/>
      <c r="L15" s="140"/>
      <c r="M15" s="140"/>
      <c r="N15" s="140"/>
      <c r="O15" s="140"/>
      <c r="P15" s="141">
        <v>6</v>
      </c>
      <c r="Q15" s="142">
        <v>48</v>
      </c>
      <c r="R15" s="142"/>
      <c r="S15" s="45" t="s">
        <v>54</v>
      </c>
      <c r="T15" s="46" t="s">
        <v>9</v>
      </c>
      <c r="U15" s="45"/>
      <c r="V15" s="143">
        <v>22731</v>
      </c>
      <c r="W15" s="143" t="s">
        <v>113</v>
      </c>
      <c r="X15" s="143" t="s">
        <v>114</v>
      </c>
      <c r="Y15" s="143" t="s">
        <v>115</v>
      </c>
      <c r="Z15" s="143" t="s">
        <v>65</v>
      </c>
      <c r="AA15" s="49" t="s">
        <v>69</v>
      </c>
      <c r="AB15" s="143" t="s">
        <v>116</v>
      </c>
      <c r="AC15" s="143" t="s">
        <v>117</v>
      </c>
      <c r="AD15" s="144">
        <v>0.5</v>
      </c>
      <c r="AE15" s="145"/>
      <c r="AF15" s="146">
        <v>1200</v>
      </c>
      <c r="AG15" s="147"/>
      <c r="AH15" s="147"/>
      <c r="AI15" s="145"/>
      <c r="AJ15" s="148"/>
      <c r="AK15" s="148"/>
      <c r="AL15" s="148"/>
      <c r="AM15" s="148"/>
      <c r="AN15" s="148"/>
      <c r="AO15" s="149"/>
      <c r="AP15" s="150"/>
      <c r="AQ15" s="150"/>
      <c r="AR15" s="150"/>
      <c r="AS15" s="150"/>
      <c r="AT15" s="150"/>
      <c r="AU15" s="150"/>
      <c r="AV15" s="151"/>
      <c r="AW15" s="150"/>
      <c r="AX15" s="151"/>
      <c r="AY15" s="79"/>
      <c r="AZ15" s="141" t="s">
        <v>62</v>
      </c>
    </row>
    <row r="16" spans="1:54" ht="15.75" thickBot="1" x14ac:dyDescent="0.3">
      <c r="A16" s="20" t="s">
        <v>103</v>
      </c>
      <c r="B16" s="152" t="s">
        <v>104</v>
      </c>
      <c r="C16" s="153"/>
      <c r="D16" s="138" t="s">
        <v>118</v>
      </c>
      <c r="E16" s="138"/>
      <c r="F16" s="154"/>
      <c r="G16" s="155"/>
      <c r="H16" s="155"/>
      <c r="I16" s="154"/>
      <c r="J16" s="154"/>
      <c r="K16" s="154">
        <v>21</v>
      </c>
      <c r="L16" s="156"/>
      <c r="M16" s="156"/>
      <c r="N16" s="156"/>
      <c r="O16" s="156"/>
      <c r="P16" s="154">
        <v>21</v>
      </c>
      <c r="Q16" s="157"/>
      <c r="R16" s="157"/>
      <c r="S16" s="45" t="s">
        <v>119</v>
      </c>
      <c r="T16" s="138" t="s">
        <v>12</v>
      </c>
      <c r="U16" s="158"/>
      <c r="V16" s="159"/>
      <c r="W16" s="159" t="s">
        <v>120</v>
      </c>
      <c r="X16" s="159"/>
      <c r="Y16" s="159"/>
      <c r="Z16" s="159"/>
      <c r="AA16" s="159"/>
      <c r="AB16" s="159"/>
      <c r="AC16" s="159" t="s">
        <v>120</v>
      </c>
      <c r="AD16" s="160"/>
      <c r="AE16" s="161"/>
      <c r="AF16" s="162"/>
      <c r="AG16" s="162"/>
      <c r="AH16" s="162"/>
      <c r="AI16" s="161"/>
      <c r="AJ16" s="163"/>
      <c r="AK16" s="163"/>
      <c r="AL16" s="163"/>
      <c r="AM16" s="163"/>
      <c r="AN16" s="163"/>
      <c r="AO16" s="149"/>
      <c r="AP16" s="150"/>
      <c r="AQ16" s="150"/>
      <c r="AR16" s="150"/>
      <c r="AS16" s="150"/>
      <c r="AT16" s="150"/>
      <c r="AU16" s="150"/>
      <c r="AV16" s="151"/>
      <c r="AW16" s="150"/>
      <c r="AX16" s="151"/>
      <c r="AY16" s="79"/>
      <c r="AZ16" s="158" t="s">
        <v>62</v>
      </c>
    </row>
    <row r="17" spans="1:53" ht="15.75" thickBot="1" x14ac:dyDescent="0.3">
      <c r="A17" s="20" t="s">
        <v>103</v>
      </c>
      <c r="B17" s="164" t="s">
        <v>104</v>
      </c>
      <c r="C17" s="165" t="s">
        <v>121</v>
      </c>
      <c r="D17" s="166" t="s">
        <v>122</v>
      </c>
      <c r="E17" s="167"/>
      <c r="F17" s="168"/>
      <c r="G17" s="169"/>
      <c r="H17" s="169"/>
      <c r="I17" s="168"/>
      <c r="J17" s="168"/>
      <c r="K17" s="168"/>
      <c r="L17" s="170">
        <v>3</v>
      </c>
      <c r="M17" s="170"/>
      <c r="N17" s="170"/>
      <c r="O17" s="170"/>
      <c r="P17" s="171">
        <v>3</v>
      </c>
      <c r="Q17" s="172"/>
      <c r="R17" s="172"/>
      <c r="S17" s="173" t="s">
        <v>119</v>
      </c>
      <c r="T17" s="166" t="s">
        <v>123</v>
      </c>
      <c r="U17" s="174"/>
      <c r="V17" s="175"/>
      <c r="W17" s="175"/>
      <c r="X17" s="175"/>
      <c r="Y17" s="175"/>
      <c r="Z17" s="175"/>
      <c r="AA17" s="175"/>
      <c r="AB17" s="175"/>
      <c r="AC17" s="175"/>
      <c r="AD17" s="176"/>
      <c r="AE17" s="177"/>
      <c r="AF17" s="178"/>
      <c r="AG17" s="178"/>
      <c r="AH17" s="178"/>
      <c r="AI17" s="177"/>
      <c r="AJ17" s="179"/>
      <c r="AK17" s="179"/>
      <c r="AL17" s="179"/>
      <c r="AM17" s="179"/>
      <c r="AN17" s="179"/>
      <c r="AO17" s="180"/>
      <c r="AP17" s="181"/>
      <c r="AQ17" s="181"/>
      <c r="AR17" s="181"/>
      <c r="AS17" s="181"/>
      <c r="AT17" s="181"/>
      <c r="AU17" s="181"/>
      <c r="AV17" s="182"/>
      <c r="AW17" s="181"/>
      <c r="AX17" s="182"/>
      <c r="AY17" s="183"/>
      <c r="AZ17" s="168" t="s">
        <v>62</v>
      </c>
    </row>
    <row r="18" spans="1:53" ht="27" thickBot="1" x14ac:dyDescent="0.3">
      <c r="A18" s="20"/>
      <c r="B18" s="184"/>
      <c r="C18" s="185"/>
      <c r="D18" s="186" t="s">
        <v>124</v>
      </c>
      <c r="E18" s="187"/>
      <c r="F18" s="188"/>
      <c r="G18" s="189"/>
      <c r="H18" s="189"/>
      <c r="I18" s="188"/>
      <c r="J18" s="188">
        <v>12</v>
      </c>
      <c r="K18" s="188"/>
      <c r="L18" s="190"/>
      <c r="M18" s="190"/>
      <c r="N18" s="190"/>
      <c r="O18" s="190"/>
      <c r="P18" s="191"/>
      <c r="Q18" s="192"/>
      <c r="R18" s="192"/>
      <c r="S18" s="65" t="s">
        <v>125</v>
      </c>
      <c r="T18" s="65" t="s">
        <v>11</v>
      </c>
      <c r="U18" s="188"/>
      <c r="V18" s="193"/>
      <c r="W18" s="193" t="s">
        <v>120</v>
      </c>
      <c r="X18" s="193"/>
      <c r="Y18" s="193"/>
      <c r="Z18" s="193"/>
      <c r="AA18" s="193"/>
      <c r="AB18" s="193"/>
      <c r="AC18" s="193" t="s">
        <v>120</v>
      </c>
      <c r="AD18" s="194"/>
      <c r="AE18" s="195"/>
      <c r="AF18" s="196"/>
      <c r="AG18" s="196"/>
      <c r="AH18" s="196"/>
      <c r="AI18" s="195"/>
      <c r="AJ18" s="197"/>
      <c r="AK18" s="197"/>
      <c r="AL18" s="197"/>
      <c r="AM18" s="197"/>
      <c r="AN18" s="197"/>
      <c r="AO18" s="76"/>
      <c r="AP18" s="198"/>
      <c r="AQ18" s="198"/>
      <c r="AR18" s="198"/>
      <c r="AS18" s="198"/>
      <c r="AT18" s="198"/>
      <c r="AU18" s="198"/>
      <c r="AV18" s="78"/>
      <c r="AW18" s="198"/>
      <c r="AX18" s="78"/>
      <c r="AY18" s="199"/>
      <c r="AZ18" s="188"/>
    </row>
    <row r="19" spans="1:53" ht="15.75" thickBot="1" x14ac:dyDescent="0.3">
      <c r="A19" s="20" t="s">
        <v>103</v>
      </c>
      <c r="B19" s="399" t="s">
        <v>50</v>
      </c>
      <c r="C19" s="204" t="s">
        <v>51</v>
      </c>
      <c r="D19" s="400" t="s">
        <v>223</v>
      </c>
      <c r="E19" s="205"/>
      <c r="F19" s="85" t="s">
        <v>131</v>
      </c>
      <c r="G19" s="64"/>
      <c r="H19" s="64"/>
      <c r="I19" s="65"/>
      <c r="J19" s="65"/>
      <c r="K19" s="65"/>
      <c r="L19" s="66"/>
      <c r="M19" s="66"/>
      <c r="N19" s="66"/>
      <c r="O19" s="66"/>
      <c r="P19" s="67">
        <v>6</v>
      </c>
      <c r="Q19" s="68">
        <v>48</v>
      </c>
      <c r="R19" s="68"/>
      <c r="S19" s="65" t="s">
        <v>86</v>
      </c>
      <c r="T19" s="65" t="s">
        <v>86</v>
      </c>
      <c r="U19" s="45" t="s">
        <v>132</v>
      </c>
      <c r="V19" s="206"/>
      <c r="W19" s="206"/>
      <c r="X19" s="206"/>
      <c r="Y19" s="206"/>
      <c r="Z19" s="206"/>
      <c r="AA19" s="206"/>
      <c r="AB19" s="71"/>
      <c r="AC19" s="71"/>
      <c r="AD19" s="72"/>
      <c r="AE19" s="73"/>
      <c r="AF19" s="74"/>
      <c r="AG19" s="74"/>
      <c r="AH19" s="74"/>
      <c r="AI19" s="73"/>
      <c r="AJ19" s="75"/>
      <c r="AK19" s="75"/>
      <c r="AL19" s="75"/>
      <c r="AM19" s="75"/>
      <c r="AN19" s="75"/>
      <c r="AO19" s="76"/>
      <c r="AP19" s="77"/>
      <c r="AQ19" s="77"/>
      <c r="AR19" s="77"/>
      <c r="AS19" s="77"/>
      <c r="AT19" s="77"/>
      <c r="AU19" s="77"/>
      <c r="AV19" s="78"/>
      <c r="AW19" s="77"/>
      <c r="AX19" s="78"/>
      <c r="AY19" s="79"/>
      <c r="AZ19" s="141"/>
    </row>
    <row r="20" spans="1:53" ht="27" thickBot="1" x14ac:dyDescent="0.3">
      <c r="A20" s="20" t="s">
        <v>103</v>
      </c>
      <c r="B20" s="40" t="s">
        <v>104</v>
      </c>
      <c r="C20" s="200" t="s">
        <v>51</v>
      </c>
      <c r="D20" s="201" t="s">
        <v>126</v>
      </c>
      <c r="E20" s="202" t="s">
        <v>107</v>
      </c>
      <c r="F20" s="202" t="s">
        <v>127</v>
      </c>
      <c r="G20" s="189"/>
      <c r="H20" s="189" t="s">
        <v>77</v>
      </c>
      <c r="I20" s="40"/>
      <c r="J20" s="40"/>
      <c r="K20" s="40"/>
      <c r="L20" s="190"/>
      <c r="M20" s="190"/>
      <c r="N20" s="190"/>
      <c r="O20" s="190"/>
      <c r="P20" s="44">
        <v>6</v>
      </c>
      <c r="Q20" s="44">
        <v>48</v>
      </c>
      <c r="R20" s="44"/>
      <c r="S20" s="46" t="s">
        <v>128</v>
      </c>
      <c r="T20" s="46" t="s">
        <v>129</v>
      </c>
      <c r="U20" s="44"/>
      <c r="V20" s="60"/>
      <c r="W20" s="60"/>
      <c r="X20" s="60"/>
      <c r="Y20" s="60"/>
      <c r="Z20" s="60"/>
      <c r="AA20" s="60"/>
      <c r="AB20" s="60"/>
      <c r="AC20" s="60"/>
      <c r="AD20" s="203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</row>
    <row r="21" spans="1:53" ht="30" thickBot="1" x14ac:dyDescent="0.3">
      <c r="A21" s="20" t="s">
        <v>103</v>
      </c>
      <c r="B21" s="65" t="s">
        <v>104</v>
      </c>
      <c r="C21" s="204" t="s">
        <v>51</v>
      </c>
      <c r="D21" s="111" t="s">
        <v>133</v>
      </c>
      <c r="E21" s="85" t="s">
        <v>64</v>
      </c>
      <c r="F21" s="65" t="s">
        <v>65</v>
      </c>
      <c r="G21" s="64"/>
      <c r="H21" s="64" t="s">
        <v>77</v>
      </c>
      <c r="I21" s="65"/>
      <c r="J21" s="65"/>
      <c r="K21" s="65"/>
      <c r="L21" s="66"/>
      <c r="M21" s="66"/>
      <c r="N21" s="66"/>
      <c r="O21" s="66"/>
      <c r="P21" s="141">
        <v>6</v>
      </c>
      <c r="Q21" s="142">
        <v>48</v>
      </c>
      <c r="R21" s="142"/>
      <c r="S21" s="45" t="s">
        <v>54</v>
      </c>
      <c r="T21" s="46" t="s">
        <v>9</v>
      </c>
      <c r="U21" s="45"/>
      <c r="V21" s="207">
        <v>7395</v>
      </c>
      <c r="W21" s="207" t="s">
        <v>134</v>
      </c>
      <c r="X21" s="207" t="s">
        <v>135</v>
      </c>
      <c r="Y21" s="207" t="s">
        <v>57</v>
      </c>
      <c r="Z21" s="207" t="s">
        <v>65</v>
      </c>
      <c r="AA21" s="207" t="s">
        <v>69</v>
      </c>
      <c r="AB21" s="50" t="s">
        <v>97</v>
      </c>
      <c r="AC21" s="143" t="s">
        <v>98</v>
      </c>
      <c r="AD21" s="144">
        <v>1</v>
      </c>
      <c r="AE21" s="145"/>
      <c r="AF21" s="147"/>
      <c r="AG21" s="147"/>
      <c r="AH21" s="147"/>
      <c r="AI21" s="145"/>
      <c r="AJ21" s="75" t="s">
        <v>100</v>
      </c>
      <c r="AK21" s="148"/>
      <c r="AL21" s="148"/>
      <c r="AM21" s="148"/>
      <c r="AN21" s="148"/>
      <c r="AO21" s="149"/>
      <c r="AP21" s="208">
        <v>24</v>
      </c>
      <c r="AQ21" s="77">
        <v>7395</v>
      </c>
      <c r="AR21" s="77" t="s">
        <v>134</v>
      </c>
      <c r="AS21" s="77" t="s">
        <v>135</v>
      </c>
      <c r="AT21" s="77" t="s">
        <v>69</v>
      </c>
      <c r="AU21" s="209" t="s">
        <v>101</v>
      </c>
      <c r="AV21" s="210">
        <v>41169</v>
      </c>
      <c r="AW21" s="211">
        <v>1680</v>
      </c>
      <c r="AX21" s="212" t="s">
        <v>102</v>
      </c>
      <c r="AY21" s="79"/>
      <c r="AZ21" s="45"/>
    </row>
    <row r="22" spans="1:53" ht="39.75" thickBot="1" x14ac:dyDescent="0.3">
      <c r="A22" s="20" t="s">
        <v>103</v>
      </c>
      <c r="B22" s="40" t="s">
        <v>104</v>
      </c>
      <c r="C22" s="204" t="s">
        <v>51</v>
      </c>
      <c r="D22" s="85" t="s">
        <v>136</v>
      </c>
      <c r="E22" s="85" t="s">
        <v>137</v>
      </c>
      <c r="F22" s="85" t="s">
        <v>138</v>
      </c>
      <c r="G22" s="213"/>
      <c r="H22" s="213"/>
      <c r="I22" s="85"/>
      <c r="J22" s="85"/>
      <c r="K22" s="85"/>
      <c r="L22" s="214"/>
      <c r="M22" s="214"/>
      <c r="N22" s="214"/>
      <c r="O22" s="214"/>
      <c r="P22" s="44">
        <v>6</v>
      </c>
      <c r="Q22" s="44">
        <v>48</v>
      </c>
      <c r="R22" s="85"/>
      <c r="S22" s="65" t="s">
        <v>86</v>
      </c>
      <c r="T22" s="65" t="s">
        <v>86</v>
      </c>
      <c r="U22" s="215" t="s">
        <v>139</v>
      </c>
      <c r="V22" s="49">
        <v>6611</v>
      </c>
      <c r="W22" s="216" t="s">
        <v>140</v>
      </c>
      <c r="X22" s="49" t="s">
        <v>80</v>
      </c>
      <c r="Y22" s="49" t="s">
        <v>141</v>
      </c>
      <c r="Z22" s="49" t="s">
        <v>138</v>
      </c>
      <c r="AA22" s="207" t="s">
        <v>69</v>
      </c>
      <c r="AB22" s="143" t="s">
        <v>116</v>
      </c>
      <c r="AC22" s="143" t="s">
        <v>117</v>
      </c>
      <c r="AD22" s="144">
        <v>1</v>
      </c>
      <c r="AE22" s="60"/>
      <c r="AF22" s="146">
        <v>1200</v>
      </c>
      <c r="AG22" s="60"/>
      <c r="AH22" s="60"/>
      <c r="AI22" s="60"/>
      <c r="AJ22" s="217">
        <v>24</v>
      </c>
      <c r="AK22" s="75">
        <v>5260</v>
      </c>
      <c r="AL22" s="75" t="s">
        <v>142</v>
      </c>
      <c r="AM22" s="75" t="s">
        <v>143</v>
      </c>
      <c r="AN22" s="75" t="s">
        <v>69</v>
      </c>
      <c r="AO22" s="218"/>
      <c r="AP22" s="77"/>
      <c r="AQ22" s="77"/>
      <c r="AR22" s="77"/>
      <c r="AS22" s="77"/>
      <c r="AT22" s="77"/>
      <c r="AU22" s="77"/>
      <c r="AV22" s="219"/>
      <c r="AW22" s="77"/>
      <c r="AX22" s="219"/>
      <c r="AY22" s="199"/>
      <c r="AZ22" s="220"/>
    </row>
    <row r="23" spans="1:53" ht="27" thickBot="1" x14ac:dyDescent="0.3">
      <c r="A23" s="20" t="s">
        <v>103</v>
      </c>
      <c r="B23" s="40" t="s">
        <v>104</v>
      </c>
      <c r="C23" s="204" t="s">
        <v>51</v>
      </c>
      <c r="D23" s="205" t="s">
        <v>144</v>
      </c>
      <c r="E23" s="85"/>
      <c r="F23" s="85" t="s">
        <v>145</v>
      </c>
      <c r="G23" s="221"/>
      <c r="H23" s="221"/>
      <c r="I23" s="222"/>
      <c r="J23" s="222"/>
      <c r="K23" s="222"/>
      <c r="L23" s="223"/>
      <c r="M23" s="223"/>
      <c r="N23" s="223"/>
      <c r="O23" s="223"/>
      <c r="P23" s="44">
        <v>6</v>
      </c>
      <c r="Q23" s="44"/>
      <c r="R23" s="222"/>
      <c r="S23" s="65" t="s">
        <v>86</v>
      </c>
      <c r="T23" s="65" t="s">
        <v>86</v>
      </c>
      <c r="U23" s="46" t="s">
        <v>153</v>
      </c>
      <c r="V23" s="49"/>
      <c r="W23" s="216"/>
      <c r="X23" s="49"/>
      <c r="Y23" s="49"/>
      <c r="Z23" s="49"/>
      <c r="AA23" s="207"/>
      <c r="AB23" s="143"/>
      <c r="AC23" s="143"/>
      <c r="AD23" s="144"/>
      <c r="AE23" s="60"/>
      <c r="AF23" s="146"/>
      <c r="AG23" s="60"/>
      <c r="AH23" s="60"/>
      <c r="AI23" s="60"/>
      <c r="AJ23" s="217"/>
      <c r="AK23" s="75"/>
      <c r="AL23" s="75"/>
      <c r="AM23" s="75"/>
      <c r="AN23" s="75"/>
      <c r="AO23" s="218"/>
      <c r="AP23" s="77"/>
      <c r="AQ23" s="77"/>
      <c r="AR23" s="77"/>
      <c r="AS23" s="77"/>
      <c r="AT23" s="77"/>
      <c r="AU23" s="77"/>
      <c r="AV23" s="219"/>
      <c r="AW23" s="77"/>
      <c r="AX23" s="219"/>
      <c r="AY23" s="199"/>
      <c r="AZ23" s="220"/>
    </row>
    <row r="24" spans="1:53" ht="15.75" thickBot="1" x14ac:dyDescent="0.3">
      <c r="A24" s="20" t="s">
        <v>103</v>
      </c>
      <c r="B24" s="65" t="s">
        <v>104</v>
      </c>
      <c r="C24" s="204" t="s">
        <v>83</v>
      </c>
      <c r="D24" s="205" t="s">
        <v>146</v>
      </c>
      <c r="E24" s="205"/>
      <c r="F24" s="85" t="s">
        <v>131</v>
      </c>
      <c r="G24" s="64"/>
      <c r="H24" s="64"/>
      <c r="I24" s="65"/>
      <c r="J24" s="65"/>
      <c r="K24" s="65"/>
      <c r="L24" s="66"/>
      <c r="M24" s="66"/>
      <c r="N24" s="66"/>
      <c r="O24" s="66"/>
      <c r="P24" s="67">
        <v>6</v>
      </c>
      <c r="Q24" s="68">
        <v>48</v>
      </c>
      <c r="R24" s="68"/>
      <c r="S24" s="65" t="s">
        <v>86</v>
      </c>
      <c r="T24" s="65" t="s">
        <v>86</v>
      </c>
      <c r="U24" s="45" t="s">
        <v>132</v>
      </c>
      <c r="V24" s="206"/>
      <c r="W24" s="206"/>
      <c r="X24" s="206"/>
      <c r="Y24" s="206"/>
      <c r="Z24" s="206"/>
      <c r="AA24" s="206"/>
      <c r="AB24" s="71"/>
      <c r="AC24" s="71"/>
      <c r="AD24" s="72"/>
      <c r="AE24" s="73"/>
      <c r="AF24" s="74"/>
      <c r="AG24" s="74"/>
      <c r="AH24" s="74"/>
      <c r="AI24" s="73"/>
      <c r="AJ24" s="75"/>
      <c r="AK24" s="75"/>
      <c r="AL24" s="75"/>
      <c r="AM24" s="75"/>
      <c r="AN24" s="75"/>
      <c r="AO24" s="76"/>
      <c r="AP24" s="77"/>
      <c r="AQ24" s="77"/>
      <c r="AR24" s="77"/>
      <c r="AS24" s="77"/>
      <c r="AT24" s="77"/>
      <c r="AU24" s="77"/>
      <c r="AV24" s="78"/>
      <c r="AW24" s="77"/>
      <c r="AX24" s="78"/>
      <c r="AY24" s="79"/>
      <c r="AZ24" s="141"/>
    </row>
    <row r="25" spans="1:53" ht="39.75" thickBot="1" x14ac:dyDescent="0.3">
      <c r="A25" s="20" t="s">
        <v>103</v>
      </c>
      <c r="B25" s="65" t="s">
        <v>104</v>
      </c>
      <c r="C25" s="224" t="s">
        <v>83</v>
      </c>
      <c r="D25" s="202" t="s">
        <v>147</v>
      </c>
      <c r="E25" s="202" t="s">
        <v>148</v>
      </c>
      <c r="F25" s="202" t="s">
        <v>149</v>
      </c>
      <c r="G25" s="139"/>
      <c r="H25" s="139" t="s">
        <v>77</v>
      </c>
      <c r="I25" s="45"/>
      <c r="J25" s="45"/>
      <c r="K25" s="45"/>
      <c r="L25" s="140"/>
      <c r="M25" s="140"/>
      <c r="N25" s="140"/>
      <c r="O25" s="140"/>
      <c r="P25" s="141">
        <v>6</v>
      </c>
      <c r="Q25" s="142">
        <v>48</v>
      </c>
      <c r="R25" s="142"/>
      <c r="S25" s="65" t="s">
        <v>54</v>
      </c>
      <c r="T25" s="111" t="s">
        <v>9</v>
      </c>
      <c r="U25" s="45"/>
      <c r="V25" s="225">
        <v>354</v>
      </c>
      <c r="W25" s="225" t="s">
        <v>150</v>
      </c>
      <c r="X25" s="225" t="s">
        <v>151</v>
      </c>
      <c r="Y25" s="225" t="s">
        <v>57</v>
      </c>
      <c r="Z25" s="225" t="s">
        <v>65</v>
      </c>
      <c r="AA25" s="226" t="s">
        <v>69</v>
      </c>
      <c r="AB25" s="143" t="s">
        <v>60</v>
      </c>
      <c r="AC25" s="143" t="s">
        <v>61</v>
      </c>
      <c r="AD25" s="144">
        <v>1</v>
      </c>
      <c r="AE25" s="145"/>
      <c r="AF25" s="147"/>
      <c r="AG25" s="147"/>
      <c r="AH25" s="147"/>
      <c r="AI25" s="145"/>
      <c r="AJ25" s="148"/>
      <c r="AK25" s="148"/>
      <c r="AL25" s="148"/>
      <c r="AM25" s="148"/>
      <c r="AN25" s="148"/>
      <c r="AO25" s="149"/>
      <c r="AP25" s="227"/>
      <c r="AQ25" s="227"/>
      <c r="AR25" s="227"/>
      <c r="AS25" s="227"/>
      <c r="AT25" s="227"/>
      <c r="AU25" s="227"/>
      <c r="AV25" s="151"/>
      <c r="AW25" s="227"/>
      <c r="AX25" s="151"/>
      <c r="AY25" s="79"/>
      <c r="AZ25" s="141"/>
    </row>
    <row r="26" spans="1:53" ht="27" thickBot="1" x14ac:dyDescent="0.3">
      <c r="A26" s="20" t="s">
        <v>103</v>
      </c>
      <c r="B26" s="65" t="s">
        <v>104</v>
      </c>
      <c r="C26" s="224" t="s">
        <v>83</v>
      </c>
      <c r="D26" s="63" t="s">
        <v>152</v>
      </c>
      <c r="E26" s="228" t="s">
        <v>64</v>
      </c>
      <c r="F26" s="61" t="s">
        <v>108</v>
      </c>
      <c r="G26" s="139"/>
      <c r="H26" s="139" t="s">
        <v>77</v>
      </c>
      <c r="I26" s="45"/>
      <c r="J26" s="45"/>
      <c r="K26" s="45"/>
      <c r="L26" s="140"/>
      <c r="M26" s="140"/>
      <c r="N26" s="140"/>
      <c r="O26" s="140"/>
      <c r="P26" s="141">
        <v>6</v>
      </c>
      <c r="Q26" s="142">
        <v>48</v>
      </c>
      <c r="R26" s="142"/>
      <c r="S26" s="65" t="s">
        <v>86</v>
      </c>
      <c r="T26" s="65" t="s">
        <v>86</v>
      </c>
      <c r="U26" s="46" t="s">
        <v>153</v>
      </c>
      <c r="V26" s="225"/>
      <c r="W26" s="225"/>
      <c r="X26" s="225"/>
      <c r="Y26" s="225"/>
      <c r="Z26" s="225"/>
      <c r="AA26" s="226"/>
      <c r="AB26" s="143"/>
      <c r="AC26" s="143"/>
      <c r="AD26" s="144"/>
      <c r="AE26" s="145"/>
      <c r="AF26" s="147"/>
      <c r="AG26" s="147"/>
      <c r="AH26" s="147"/>
      <c r="AI26" s="145"/>
      <c r="AJ26" s="148"/>
      <c r="AK26" s="148"/>
      <c r="AL26" s="148"/>
      <c r="AM26" s="148"/>
      <c r="AN26" s="148"/>
      <c r="AO26" s="149"/>
      <c r="AP26" s="227"/>
      <c r="AQ26" s="227"/>
      <c r="AR26" s="227"/>
      <c r="AS26" s="227"/>
      <c r="AT26" s="227"/>
      <c r="AU26" s="227"/>
      <c r="AV26" s="151"/>
      <c r="AW26" s="227"/>
      <c r="AX26" s="151"/>
      <c r="AY26" s="79"/>
      <c r="AZ26" s="141"/>
    </row>
    <row r="27" spans="1:53" ht="27" thickBot="1" x14ac:dyDescent="0.3">
      <c r="A27" s="20" t="s">
        <v>103</v>
      </c>
      <c r="B27" s="136" t="s">
        <v>104</v>
      </c>
      <c r="C27" s="224" t="s">
        <v>83</v>
      </c>
      <c r="D27" s="229" t="s">
        <v>154</v>
      </c>
      <c r="E27" s="201" t="s">
        <v>155</v>
      </c>
      <c r="F27" s="201" t="s">
        <v>71</v>
      </c>
      <c r="G27" s="139"/>
      <c r="H27" s="139" t="s">
        <v>77</v>
      </c>
      <c r="I27" s="45"/>
      <c r="J27" s="45"/>
      <c r="K27" s="45"/>
      <c r="L27" s="140"/>
      <c r="M27" s="140"/>
      <c r="N27" s="140"/>
      <c r="O27" s="140"/>
      <c r="P27" s="141">
        <v>6</v>
      </c>
      <c r="Q27" s="142">
        <v>48</v>
      </c>
      <c r="R27" s="142"/>
      <c r="S27" s="65" t="s">
        <v>54</v>
      </c>
      <c r="T27" s="111" t="s">
        <v>9</v>
      </c>
      <c r="U27" s="45"/>
      <c r="V27" s="225"/>
      <c r="W27" s="225"/>
      <c r="X27" s="225"/>
      <c r="Y27" s="225"/>
      <c r="Z27" s="225"/>
      <c r="AA27" s="49"/>
      <c r="AB27" s="143"/>
      <c r="AC27" s="143"/>
      <c r="AD27" s="144"/>
      <c r="AE27" s="145"/>
      <c r="AF27" s="147"/>
      <c r="AG27" s="147"/>
      <c r="AH27" s="147"/>
      <c r="AI27" s="145"/>
      <c r="AJ27" s="148"/>
      <c r="AK27" s="148"/>
      <c r="AL27" s="148"/>
      <c r="AM27" s="148"/>
      <c r="AN27" s="148"/>
      <c r="AO27" s="149"/>
      <c r="AP27" s="227"/>
      <c r="AQ27" s="227"/>
      <c r="AR27" s="227"/>
      <c r="AS27" s="227"/>
      <c r="AT27" s="227"/>
      <c r="AU27" s="227"/>
      <c r="AV27" s="151"/>
      <c r="AW27" s="227"/>
      <c r="AX27" s="151"/>
      <c r="AY27" s="79"/>
      <c r="AZ27" s="141"/>
      <c r="BA27" s="230"/>
    </row>
    <row r="28" spans="1:53" ht="26.25" x14ac:dyDescent="0.25">
      <c r="A28" s="20" t="s">
        <v>103</v>
      </c>
      <c r="B28" s="45" t="s">
        <v>104</v>
      </c>
      <c r="C28" s="224" t="s">
        <v>83</v>
      </c>
      <c r="D28" s="229" t="s">
        <v>156</v>
      </c>
      <c r="E28" s="201" t="s">
        <v>64</v>
      </c>
      <c r="F28" s="201" t="s">
        <v>65</v>
      </c>
      <c r="G28" s="139"/>
      <c r="H28" s="139" t="s">
        <v>77</v>
      </c>
      <c r="I28" s="45"/>
      <c r="J28" s="45"/>
      <c r="K28" s="45"/>
      <c r="L28" s="140"/>
      <c r="M28" s="140"/>
      <c r="N28" s="140"/>
      <c r="O28" s="140"/>
      <c r="P28" s="141">
        <v>6</v>
      </c>
      <c r="Q28" s="142">
        <v>48</v>
      </c>
      <c r="R28" s="142"/>
      <c r="S28" s="65" t="s">
        <v>54</v>
      </c>
      <c r="T28" s="111" t="s">
        <v>9</v>
      </c>
      <c r="U28" s="45"/>
      <c r="V28" s="225"/>
      <c r="W28" s="225"/>
      <c r="X28" s="225"/>
      <c r="Y28" s="225"/>
      <c r="Z28" s="225"/>
      <c r="AA28" s="49"/>
      <c r="AB28" s="143"/>
      <c r="AC28" s="143"/>
      <c r="AD28" s="144"/>
      <c r="AE28" s="145"/>
      <c r="AF28" s="147"/>
      <c r="AG28" s="147"/>
      <c r="AH28" s="147"/>
      <c r="AI28" s="145"/>
      <c r="AJ28" s="148"/>
      <c r="AK28" s="148"/>
      <c r="AL28" s="148"/>
      <c r="AM28" s="148"/>
      <c r="AN28" s="148"/>
      <c r="AO28" s="149"/>
      <c r="AP28" s="227"/>
      <c r="AQ28" s="227"/>
      <c r="AR28" s="227"/>
      <c r="AS28" s="227"/>
      <c r="AT28" s="227"/>
      <c r="AU28" s="227"/>
      <c r="AV28" s="151"/>
      <c r="AW28" s="227"/>
      <c r="AX28" s="151"/>
      <c r="AY28" s="79"/>
      <c r="AZ28" s="141"/>
      <c r="BA28" s="230"/>
    </row>
    <row r="29" spans="1:53" x14ac:dyDescent="0.25">
      <c r="A29" s="231"/>
      <c r="B29" s="232"/>
      <c r="C29" s="233"/>
      <c r="D29" s="234"/>
      <c r="E29" s="234"/>
      <c r="F29" s="232"/>
      <c r="G29" s="235">
        <f>SUM(G5:G25)</f>
        <v>9</v>
      </c>
      <c r="H29" s="235">
        <f>SUM(H5:H25)</f>
        <v>54</v>
      </c>
      <c r="I29" s="235">
        <f>SUM(I5:I25)</f>
        <v>15</v>
      </c>
      <c r="J29" s="235">
        <v>12</v>
      </c>
      <c r="K29" s="235">
        <v>21</v>
      </c>
      <c r="L29" s="235">
        <v>3</v>
      </c>
      <c r="M29" s="235"/>
      <c r="N29" s="235"/>
      <c r="O29" s="235"/>
      <c r="P29" s="236"/>
      <c r="Q29" s="237"/>
      <c r="R29" s="237"/>
      <c r="S29" s="232"/>
      <c r="T29" s="238"/>
      <c r="U29" s="232"/>
      <c r="V29" s="239"/>
      <c r="W29" s="239"/>
      <c r="X29" s="239"/>
      <c r="Y29" s="239"/>
      <c r="Z29" s="239"/>
      <c r="AA29" s="240"/>
      <c r="AB29" s="241"/>
      <c r="AC29" s="241"/>
      <c r="AD29" s="242"/>
      <c r="AE29" s="243"/>
      <c r="AF29" s="244"/>
      <c r="AG29" s="244"/>
      <c r="AH29" s="244"/>
      <c r="AI29" s="243"/>
      <c r="AJ29" s="245"/>
      <c r="AK29" s="245"/>
      <c r="AL29" s="245"/>
      <c r="AM29" s="245"/>
      <c r="AN29" s="245"/>
      <c r="AO29" s="246"/>
      <c r="AP29" s="247"/>
      <c r="AQ29" s="247"/>
      <c r="AR29" s="247"/>
      <c r="AS29" s="247"/>
      <c r="AT29" s="247"/>
      <c r="AU29" s="247"/>
      <c r="AV29" s="248"/>
      <c r="AW29" s="247"/>
      <c r="AX29" s="248"/>
      <c r="AY29" s="249"/>
      <c r="AZ29" s="236"/>
    </row>
    <row r="30" spans="1:53" x14ac:dyDescent="0.25">
      <c r="A30" s="1"/>
      <c r="B30" s="1"/>
      <c r="C30" s="1"/>
      <c r="D30" s="1"/>
      <c r="E30" s="2"/>
      <c r="F30" s="1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3" x14ac:dyDescent="0.25">
      <c r="A31" s="1"/>
      <c r="B31" s="1"/>
      <c r="C31" s="1"/>
      <c r="D31" s="1"/>
      <c r="E31" s="251" t="s">
        <v>157</v>
      </c>
      <c r="F31" s="252" t="s">
        <v>158</v>
      </c>
      <c r="G31" s="253">
        <v>9</v>
      </c>
      <c r="H31" s="253">
        <v>45</v>
      </c>
      <c r="I31" s="253">
        <v>12</v>
      </c>
      <c r="J31" s="253">
        <v>9</v>
      </c>
      <c r="K31" s="254">
        <v>21</v>
      </c>
      <c r="L31" s="255">
        <v>3</v>
      </c>
      <c r="M31" s="255">
        <v>0</v>
      </c>
      <c r="N31" s="255">
        <v>0</v>
      </c>
      <c r="O31" s="255">
        <v>0</v>
      </c>
      <c r="P31" s="251">
        <v>54</v>
      </c>
      <c r="Q31" s="251">
        <v>81</v>
      </c>
      <c r="R31" s="251"/>
      <c r="S31" s="251" t="s">
        <v>159</v>
      </c>
      <c r="T31" s="25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3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3" x14ac:dyDescent="0.25">
      <c r="A32" s="1"/>
      <c r="B32" s="1"/>
      <c r="C32" s="1"/>
      <c r="D32" s="1"/>
      <c r="E32" s="251"/>
      <c r="F32" s="252" t="s">
        <v>158</v>
      </c>
      <c r="G32" s="253">
        <v>18</v>
      </c>
      <c r="H32" s="253">
        <v>63</v>
      </c>
      <c r="I32" s="253">
        <v>24</v>
      </c>
      <c r="J32" s="253">
        <v>12</v>
      </c>
      <c r="K32" s="253">
        <v>21</v>
      </c>
      <c r="L32" s="256">
        <v>3</v>
      </c>
      <c r="M32" s="256">
        <v>1</v>
      </c>
      <c r="N32" s="256">
        <v>0</v>
      </c>
      <c r="O32" s="256">
        <v>1</v>
      </c>
      <c r="P32" s="251">
        <v>12</v>
      </c>
      <c r="Q32" s="251">
        <v>24</v>
      </c>
      <c r="R32" s="251"/>
      <c r="S32" s="251" t="s">
        <v>160</v>
      </c>
      <c r="T32" s="25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3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5:20" x14ac:dyDescent="0.25">
      <c r="E33" s="257"/>
      <c r="F33" s="252" t="s">
        <v>158</v>
      </c>
      <c r="G33" s="257"/>
      <c r="H33" s="257"/>
      <c r="I33" s="257"/>
      <c r="J33" s="257"/>
      <c r="K33" s="257"/>
      <c r="L33" s="257"/>
      <c r="M33" s="257"/>
      <c r="N33" s="257"/>
      <c r="O33" s="257"/>
      <c r="P33" s="258">
        <v>33</v>
      </c>
      <c r="Q33" s="258">
        <v>38</v>
      </c>
      <c r="R33" s="257"/>
      <c r="S33" s="258" t="s">
        <v>161</v>
      </c>
      <c r="T33" s="25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5"/>
  <sheetViews>
    <sheetView topLeftCell="A13" workbookViewId="0">
      <selection activeCell="T13" sqref="T13"/>
    </sheetView>
  </sheetViews>
  <sheetFormatPr defaultColWidth="8.85546875" defaultRowHeight="12.75" x14ac:dyDescent="0.2"/>
  <cols>
    <col min="1" max="1" width="5" style="259" customWidth="1"/>
    <col min="2" max="3" width="3.28515625" style="259" bestFit="1" customWidth="1"/>
    <col min="4" max="4" width="33.140625" style="259" customWidth="1"/>
    <col min="5" max="5" width="14.85546875" style="260" customWidth="1"/>
    <col min="6" max="6" width="12.140625" style="259" customWidth="1"/>
    <col min="7" max="7" width="3.28515625" style="259" bestFit="1" customWidth="1"/>
    <col min="8" max="8" width="5" style="259" bestFit="1" customWidth="1"/>
    <col min="9" max="9" width="3.28515625" style="259" bestFit="1" customWidth="1"/>
    <col min="10" max="10" width="14.85546875" style="259" bestFit="1" customWidth="1"/>
    <col min="11" max="11" width="14.28515625" style="259" customWidth="1"/>
    <col min="12" max="12" width="9.85546875" style="259" bestFit="1" customWidth="1"/>
    <col min="13" max="13" width="11.42578125" style="259" bestFit="1" customWidth="1"/>
    <col min="14" max="14" width="12" style="259" customWidth="1"/>
    <col min="15" max="15" width="11.7109375" style="259" bestFit="1" customWidth="1"/>
    <col min="16" max="16" width="4.7109375" style="259" bestFit="1" customWidth="1"/>
    <col min="17" max="17" width="10.7109375" style="259" bestFit="1" customWidth="1"/>
    <col min="18" max="18" width="10.7109375" style="259" customWidth="1"/>
    <col min="19" max="19" width="4.28515625" style="259" bestFit="1" customWidth="1"/>
    <col min="20" max="20" width="10.140625" style="259" customWidth="1"/>
    <col min="21" max="21" width="12.42578125" style="259" customWidth="1"/>
    <col min="22" max="22" width="5.28515625" style="261" customWidth="1"/>
    <col min="23" max="24" width="4.7109375" style="261" hidden="1" customWidth="1"/>
    <col min="25" max="25" width="3.28515625" style="259" hidden="1" customWidth="1"/>
    <col min="26" max="27" width="4.7109375" style="259" hidden="1" customWidth="1"/>
    <col min="28" max="29" width="3.28515625" style="259" hidden="1" customWidth="1"/>
    <col min="30" max="30" width="3.28515625" style="259" bestFit="1" customWidth="1"/>
    <col min="31" max="31" width="5" style="259" bestFit="1" customWidth="1"/>
    <col min="32" max="32" width="43.42578125" style="259" customWidth="1"/>
    <col min="33" max="33" width="10.28515625" style="259" bestFit="1" customWidth="1"/>
    <col min="34" max="34" width="3.28515625" style="259" bestFit="1" customWidth="1"/>
    <col min="35" max="35" width="10.42578125" style="259" bestFit="1" customWidth="1"/>
    <col min="36" max="36" width="8.140625" style="259" bestFit="1" customWidth="1"/>
    <col min="37" max="37" width="6.7109375" style="259" bestFit="1" customWidth="1"/>
    <col min="38" max="38" width="6.5703125" style="259" bestFit="1" customWidth="1"/>
    <col min="39" max="40" width="3.28515625" style="259" bestFit="1" customWidth="1"/>
    <col min="41" max="43" width="8.85546875" style="259"/>
    <col min="44" max="44" width="2.7109375" style="259" bestFit="1" customWidth="1"/>
    <col min="45" max="45" width="1.85546875" style="259" bestFit="1" customWidth="1"/>
    <col min="46" max="46" width="2" style="259" bestFit="1" customWidth="1"/>
    <col min="47" max="47" width="8.85546875" style="259"/>
    <col min="48" max="48" width="50.5703125" style="259" bestFit="1" customWidth="1"/>
    <col min="49" max="16384" width="8.85546875" style="259"/>
  </cols>
  <sheetData>
    <row r="1" spans="1:53" x14ac:dyDescent="0.2">
      <c r="D1" s="259" t="s">
        <v>0</v>
      </c>
    </row>
    <row r="2" spans="1:53" ht="15.75" x14ac:dyDescent="0.25">
      <c r="D2" s="4" t="s">
        <v>162</v>
      </c>
    </row>
    <row r="3" spans="1:53" x14ac:dyDescent="0.2">
      <c r="D3" s="262" t="s">
        <v>220</v>
      </c>
      <c r="E3" s="263"/>
      <c r="J3" s="262" t="s">
        <v>221</v>
      </c>
    </row>
    <row r="4" spans="1:53" ht="150" thickBot="1" x14ac:dyDescent="0.25">
      <c r="A4" s="264" t="s">
        <v>163</v>
      </c>
      <c r="B4" s="264" t="s">
        <v>3</v>
      </c>
      <c r="C4" s="264" t="s">
        <v>4</v>
      </c>
      <c r="D4" s="265" t="s">
        <v>5</v>
      </c>
      <c r="E4" s="266" t="s">
        <v>164</v>
      </c>
      <c r="F4" s="267" t="s">
        <v>7</v>
      </c>
      <c r="G4" s="264" t="s">
        <v>17</v>
      </c>
      <c r="H4" s="264" t="s">
        <v>18</v>
      </c>
      <c r="I4" s="264" t="s">
        <v>19</v>
      </c>
      <c r="J4" s="268" t="s">
        <v>20</v>
      </c>
      <c r="K4" s="269" t="s">
        <v>21</v>
      </c>
      <c r="L4" s="264" t="s">
        <v>22</v>
      </c>
      <c r="M4" s="264" t="s">
        <v>24</v>
      </c>
      <c r="N4" s="264" t="s">
        <v>25</v>
      </c>
      <c r="O4" s="264" t="s">
        <v>27</v>
      </c>
      <c r="P4" s="264" t="s">
        <v>28</v>
      </c>
      <c r="Q4" s="264" t="s">
        <v>30</v>
      </c>
      <c r="R4" s="264" t="s">
        <v>165</v>
      </c>
      <c r="S4" s="270" t="s">
        <v>166</v>
      </c>
      <c r="T4" s="271" t="s">
        <v>167</v>
      </c>
      <c r="U4" s="271" t="s">
        <v>168</v>
      </c>
      <c r="V4" s="270" t="s">
        <v>28</v>
      </c>
      <c r="W4" s="271" t="s">
        <v>41</v>
      </c>
      <c r="X4" s="271" t="s">
        <v>169</v>
      </c>
      <c r="Y4" s="271" t="s">
        <v>170</v>
      </c>
      <c r="Z4" s="272" t="s">
        <v>171</v>
      </c>
      <c r="AA4" s="272" t="s">
        <v>171</v>
      </c>
      <c r="AB4" s="273" t="s">
        <v>172</v>
      </c>
      <c r="AC4" s="274" t="s">
        <v>173</v>
      </c>
      <c r="AD4" s="275" t="s">
        <v>48</v>
      </c>
      <c r="AF4" s="353"/>
    </row>
    <row r="5" spans="1:53" s="1" customFormat="1" ht="29.25" customHeight="1" thickBot="1" x14ac:dyDescent="0.25">
      <c r="A5" s="20" t="s">
        <v>103</v>
      </c>
      <c r="B5" s="276" t="s">
        <v>50</v>
      </c>
      <c r="C5" s="277">
        <v>1</v>
      </c>
      <c r="D5" s="59" t="s">
        <v>52</v>
      </c>
      <c r="E5" s="59"/>
      <c r="F5" s="59" t="s">
        <v>174</v>
      </c>
      <c r="G5" s="44">
        <v>9</v>
      </c>
      <c r="H5" s="44">
        <v>72</v>
      </c>
      <c r="I5" s="40"/>
      <c r="J5" s="45" t="s">
        <v>54</v>
      </c>
      <c r="K5" s="46" t="s">
        <v>8</v>
      </c>
      <c r="L5" s="47"/>
      <c r="M5" s="136" t="s">
        <v>55</v>
      </c>
      <c r="N5" s="136" t="s">
        <v>56</v>
      </c>
      <c r="O5" s="278" t="s">
        <v>58</v>
      </c>
      <c r="P5" s="44" t="s">
        <v>59</v>
      </c>
      <c r="Q5" s="45" t="s">
        <v>175</v>
      </c>
      <c r="R5" s="45"/>
      <c r="S5" s="53"/>
      <c r="T5" s="279"/>
      <c r="U5" s="53"/>
      <c r="V5" s="53"/>
      <c r="W5" s="53"/>
      <c r="X5" s="53"/>
      <c r="Y5" s="54"/>
      <c r="Z5" s="56"/>
      <c r="AA5" s="57"/>
      <c r="AB5" s="56"/>
      <c r="AC5" s="56"/>
      <c r="AD5" s="44" t="s">
        <v>62</v>
      </c>
      <c r="AF5" s="382"/>
      <c r="AW5" s="1">
        <v>9</v>
      </c>
      <c r="AX5" s="1">
        <v>72</v>
      </c>
      <c r="AY5" s="1" t="s">
        <v>54</v>
      </c>
      <c r="AZ5" s="1" t="s">
        <v>176</v>
      </c>
      <c r="BA5" s="1" t="s">
        <v>62</v>
      </c>
    </row>
    <row r="6" spans="1:53" customFormat="1" ht="26.25" customHeight="1" thickBot="1" x14ac:dyDescent="0.3">
      <c r="A6" s="20" t="s">
        <v>103</v>
      </c>
      <c r="B6" s="280" t="s">
        <v>50</v>
      </c>
      <c r="C6" s="281">
        <v>1</v>
      </c>
      <c r="D6" s="205" t="s">
        <v>75</v>
      </c>
      <c r="E6" s="205"/>
      <c r="F6" s="65" t="s">
        <v>76</v>
      </c>
      <c r="G6" s="67">
        <v>6</v>
      </c>
      <c r="H6" s="68">
        <v>48</v>
      </c>
      <c r="I6" s="68"/>
      <c r="J6" s="65" t="s">
        <v>54</v>
      </c>
      <c r="K6" s="111" t="s">
        <v>8</v>
      </c>
      <c r="L6" s="282" t="s">
        <v>78</v>
      </c>
      <c r="M6" s="283" t="s">
        <v>79</v>
      </c>
      <c r="N6" s="283" t="s">
        <v>80</v>
      </c>
      <c r="O6" s="284" t="s">
        <v>76</v>
      </c>
      <c r="P6" s="63" t="s">
        <v>69</v>
      </c>
      <c r="Q6" s="136" t="s">
        <v>175</v>
      </c>
      <c r="R6" s="61"/>
      <c r="S6" s="75"/>
      <c r="T6" s="75"/>
      <c r="U6" s="75"/>
      <c r="V6" s="75"/>
      <c r="W6" s="75"/>
      <c r="X6" s="75"/>
      <c r="Y6" s="76"/>
      <c r="Z6" s="78"/>
      <c r="AA6" s="77"/>
      <c r="AB6" s="78"/>
      <c r="AC6" s="79"/>
      <c r="AD6" s="141" t="s">
        <v>62</v>
      </c>
      <c r="AE6" s="285"/>
      <c r="AF6" s="383"/>
    </row>
    <row r="7" spans="1:53" s="1" customFormat="1" ht="22.5" customHeight="1" thickBot="1" x14ac:dyDescent="0.3">
      <c r="A7" s="20" t="s">
        <v>103</v>
      </c>
      <c r="B7" s="276" t="s">
        <v>50</v>
      </c>
      <c r="C7" s="277">
        <v>1</v>
      </c>
      <c r="D7" s="381" t="s">
        <v>177</v>
      </c>
      <c r="E7" s="59" t="s">
        <v>64</v>
      </c>
      <c r="F7" s="40" t="s">
        <v>65</v>
      </c>
      <c r="G7" s="44">
        <v>9</v>
      </c>
      <c r="H7" s="44">
        <v>72</v>
      </c>
      <c r="I7" s="40"/>
      <c r="J7" s="45" t="s">
        <v>54</v>
      </c>
      <c r="K7" s="46" t="s">
        <v>9</v>
      </c>
      <c r="L7" s="47" t="s">
        <v>66</v>
      </c>
      <c r="M7" s="286" t="s">
        <v>178</v>
      </c>
      <c r="N7" s="286" t="s">
        <v>179</v>
      </c>
      <c r="O7" s="287" t="s">
        <v>65</v>
      </c>
      <c r="P7" s="286"/>
      <c r="Q7" s="136" t="s">
        <v>175</v>
      </c>
      <c r="R7" s="288"/>
      <c r="S7" s="53"/>
      <c r="T7" s="53"/>
      <c r="U7" s="289"/>
      <c r="V7" s="53"/>
      <c r="W7" s="53"/>
      <c r="X7" s="53"/>
      <c r="Y7" s="54"/>
      <c r="Z7" s="56"/>
      <c r="AA7" s="57"/>
      <c r="AB7" s="56"/>
      <c r="AC7" s="56"/>
      <c r="AD7" s="44" t="s">
        <v>62</v>
      </c>
      <c r="AF7" s="382"/>
      <c r="AW7" s="1">
        <v>9</v>
      </c>
      <c r="AX7" s="1">
        <v>72</v>
      </c>
      <c r="AY7" s="1" t="s">
        <v>54</v>
      </c>
      <c r="AZ7" s="1" t="s">
        <v>180</v>
      </c>
      <c r="BA7" s="1" t="s">
        <v>62</v>
      </c>
    </row>
    <row r="8" spans="1:53" s="1" customFormat="1" ht="24" customHeight="1" thickBot="1" x14ac:dyDescent="0.25">
      <c r="A8" s="20" t="s">
        <v>103</v>
      </c>
      <c r="B8" s="276" t="s">
        <v>50</v>
      </c>
      <c r="C8" s="277">
        <v>1</v>
      </c>
      <c r="D8" s="59" t="s">
        <v>70</v>
      </c>
      <c r="E8" s="59"/>
      <c r="F8" s="40" t="s">
        <v>71</v>
      </c>
      <c r="G8" s="44">
        <v>9</v>
      </c>
      <c r="H8" s="44">
        <v>72</v>
      </c>
      <c r="I8" s="40"/>
      <c r="J8" s="45" t="s">
        <v>54</v>
      </c>
      <c r="K8" s="46" t="s">
        <v>9</v>
      </c>
      <c r="L8" s="44"/>
      <c r="M8" s="136" t="s">
        <v>181</v>
      </c>
      <c r="N8" s="136" t="s">
        <v>56</v>
      </c>
      <c r="O8" s="287" t="s">
        <v>71</v>
      </c>
      <c r="P8" s="136" t="s">
        <v>69</v>
      </c>
      <c r="Q8" s="136" t="s">
        <v>182</v>
      </c>
      <c r="R8" s="290"/>
      <c r="S8" s="279"/>
      <c r="T8" s="279"/>
      <c r="U8" s="279"/>
      <c r="V8" s="279" t="s">
        <v>189</v>
      </c>
      <c r="W8" s="53"/>
      <c r="X8" s="53"/>
      <c r="Y8" s="54"/>
      <c r="Z8" s="56"/>
      <c r="AA8" s="57"/>
      <c r="AB8" s="56"/>
      <c r="AC8" s="56"/>
      <c r="AD8" s="44" t="s">
        <v>62</v>
      </c>
      <c r="AF8" s="384"/>
      <c r="AW8" s="1">
        <v>12</v>
      </c>
      <c r="AX8" s="1">
        <v>96</v>
      </c>
      <c r="AY8" s="1" t="s">
        <v>54</v>
      </c>
      <c r="AZ8" s="1" t="s">
        <v>180</v>
      </c>
      <c r="BA8" s="1" t="s">
        <v>62</v>
      </c>
    </row>
    <row r="9" spans="1:53" s="1" customFormat="1" ht="23.25" customHeight="1" thickBot="1" x14ac:dyDescent="0.25">
      <c r="A9" s="20" t="s">
        <v>103</v>
      </c>
      <c r="B9" s="276" t="s">
        <v>50</v>
      </c>
      <c r="C9" s="277">
        <v>2</v>
      </c>
      <c r="D9" s="59" t="s">
        <v>84</v>
      </c>
      <c r="E9" s="80"/>
      <c r="F9" s="40" t="s">
        <v>85</v>
      </c>
      <c r="G9" s="44">
        <v>9</v>
      </c>
      <c r="H9" s="44">
        <v>72</v>
      </c>
      <c r="I9" s="40"/>
      <c r="J9" s="65" t="s">
        <v>86</v>
      </c>
      <c r="K9" s="65" t="s">
        <v>86</v>
      </c>
      <c r="L9" s="81" t="s">
        <v>183</v>
      </c>
      <c r="M9" s="202" t="s">
        <v>88</v>
      </c>
      <c r="N9" s="202" t="s">
        <v>89</v>
      </c>
      <c r="O9" s="291" t="s">
        <v>85</v>
      </c>
      <c r="P9" s="136" t="s">
        <v>69</v>
      </c>
      <c r="Q9" s="292" t="s">
        <v>184</v>
      </c>
      <c r="R9" s="136"/>
      <c r="S9" s="279"/>
      <c r="T9" s="53"/>
      <c r="U9" s="289"/>
      <c r="V9" s="53"/>
      <c r="W9" s="53"/>
      <c r="X9" s="53"/>
      <c r="Y9" s="54"/>
      <c r="Z9" s="56"/>
      <c r="AA9" s="57"/>
      <c r="AB9" s="56"/>
      <c r="AC9" s="56"/>
      <c r="AD9" s="44" t="s">
        <v>62</v>
      </c>
      <c r="AF9" s="382"/>
      <c r="AW9" s="1">
        <v>9</v>
      </c>
      <c r="AX9" s="1">
        <v>72</v>
      </c>
      <c r="AY9" s="1" t="s">
        <v>86</v>
      </c>
      <c r="AZ9" s="1" t="s">
        <v>180</v>
      </c>
      <c r="BA9" s="1" t="s">
        <v>62</v>
      </c>
    </row>
    <row r="10" spans="1:53" s="1" customFormat="1" ht="27" customHeight="1" thickBot="1" x14ac:dyDescent="0.25">
      <c r="A10" s="20" t="s">
        <v>103</v>
      </c>
      <c r="B10" s="276" t="s">
        <v>50</v>
      </c>
      <c r="C10" s="277">
        <v>2</v>
      </c>
      <c r="D10" s="59" t="s">
        <v>90</v>
      </c>
      <c r="E10" s="59"/>
      <c r="F10" s="40" t="s">
        <v>65</v>
      </c>
      <c r="G10" s="44">
        <v>9</v>
      </c>
      <c r="H10" s="44">
        <v>72</v>
      </c>
      <c r="I10" s="40"/>
      <c r="J10" s="45" t="s">
        <v>54</v>
      </c>
      <c r="K10" s="46" t="s">
        <v>9</v>
      </c>
      <c r="L10" s="44"/>
      <c r="M10" s="136" t="s">
        <v>91</v>
      </c>
      <c r="N10" s="136" t="s">
        <v>92</v>
      </c>
      <c r="O10" s="287" t="s">
        <v>65</v>
      </c>
      <c r="P10" s="136" t="s">
        <v>69</v>
      </c>
      <c r="Q10" s="136" t="s">
        <v>182</v>
      </c>
      <c r="R10" s="136"/>
      <c r="S10" s="53"/>
      <c r="T10" s="397"/>
      <c r="U10" s="53"/>
      <c r="V10" s="53"/>
      <c r="W10" s="53"/>
      <c r="X10" s="53"/>
      <c r="Y10" s="54"/>
      <c r="Z10" s="56"/>
      <c r="AA10" s="57"/>
      <c r="AB10" s="56"/>
      <c r="AC10" s="56"/>
      <c r="AD10" s="44" t="s">
        <v>62</v>
      </c>
      <c r="AF10" s="382"/>
      <c r="AW10" s="1">
        <v>6</v>
      </c>
      <c r="AX10" s="1">
        <v>48</v>
      </c>
      <c r="AY10" s="1" t="s">
        <v>54</v>
      </c>
      <c r="AZ10" s="1" t="s">
        <v>180</v>
      </c>
      <c r="BA10" s="1" t="s">
        <v>62</v>
      </c>
    </row>
    <row r="11" spans="1:53" s="1" customFormat="1" ht="30.75" customHeight="1" thickBot="1" x14ac:dyDescent="0.25">
      <c r="A11" s="20" t="s">
        <v>103</v>
      </c>
      <c r="B11" s="276" t="s">
        <v>50</v>
      </c>
      <c r="C11" s="277">
        <v>2</v>
      </c>
      <c r="D11" s="59" t="s">
        <v>185</v>
      </c>
      <c r="E11" s="59" t="s">
        <v>64</v>
      </c>
      <c r="F11" s="40" t="s">
        <v>65</v>
      </c>
      <c r="G11" s="44">
        <v>6</v>
      </c>
      <c r="H11" s="44">
        <v>48</v>
      </c>
      <c r="I11" s="40"/>
      <c r="J11" s="45" t="s">
        <v>54</v>
      </c>
      <c r="K11" s="46" t="s">
        <v>9</v>
      </c>
      <c r="L11" s="44"/>
      <c r="M11" s="136" t="s">
        <v>95</v>
      </c>
      <c r="N11" s="136" t="s">
        <v>96</v>
      </c>
      <c r="O11" s="287" t="s">
        <v>65</v>
      </c>
      <c r="P11" s="136" t="s">
        <v>69</v>
      </c>
      <c r="Q11" s="136" t="s">
        <v>182</v>
      </c>
      <c r="R11" s="136"/>
      <c r="S11" s="53"/>
      <c r="T11" s="53"/>
      <c r="U11" s="53"/>
      <c r="V11" s="53"/>
      <c r="W11" s="53"/>
      <c r="X11" s="53"/>
      <c r="Y11" s="54"/>
      <c r="Z11" s="56"/>
      <c r="AA11" s="57"/>
      <c r="AB11" s="56"/>
      <c r="AC11" s="56"/>
      <c r="AD11" s="44" t="s">
        <v>62</v>
      </c>
      <c r="AF11" s="382"/>
      <c r="AW11" s="1">
        <v>12</v>
      </c>
      <c r="AX11" s="1">
        <v>96</v>
      </c>
      <c r="AY11" s="1" t="s">
        <v>54</v>
      </c>
      <c r="AZ11" s="1" t="s">
        <v>180</v>
      </c>
      <c r="BA11" s="1" t="s">
        <v>62</v>
      </c>
    </row>
    <row r="12" spans="1:53" s="1" customFormat="1" ht="26.25" customHeight="1" thickBot="1" x14ac:dyDescent="0.3">
      <c r="A12" s="20" t="s">
        <v>103</v>
      </c>
      <c r="B12" s="293" t="s">
        <v>50</v>
      </c>
      <c r="C12" s="294">
        <v>2</v>
      </c>
      <c r="D12" s="88" t="s">
        <v>186</v>
      </c>
      <c r="E12" s="88" t="s">
        <v>64</v>
      </c>
      <c r="F12" s="86" t="s">
        <v>71</v>
      </c>
      <c r="G12" s="94">
        <v>9</v>
      </c>
      <c r="H12" s="94">
        <v>72</v>
      </c>
      <c r="I12" s="86"/>
      <c r="J12" s="92" t="s">
        <v>54</v>
      </c>
      <c r="K12" s="93" t="s">
        <v>9</v>
      </c>
      <c r="L12" s="94"/>
      <c r="M12" s="295" t="s">
        <v>72</v>
      </c>
      <c r="N12" s="295" t="s">
        <v>73</v>
      </c>
      <c r="O12" s="296" t="s">
        <v>71</v>
      </c>
      <c r="P12" s="295" t="s">
        <v>69</v>
      </c>
      <c r="Q12" s="297" t="s">
        <v>182</v>
      </c>
      <c r="R12" s="295">
        <v>48</v>
      </c>
      <c r="S12" s="298">
        <v>24</v>
      </c>
      <c r="T12" s="398" t="s">
        <v>187</v>
      </c>
      <c r="U12" s="300" t="s">
        <v>188</v>
      </c>
      <c r="V12" s="299" t="s">
        <v>189</v>
      </c>
      <c r="W12" s="301"/>
      <c r="X12" s="301"/>
      <c r="Y12" s="302"/>
      <c r="Z12" s="303"/>
      <c r="AA12" s="304"/>
      <c r="AB12" s="305"/>
      <c r="AC12" s="105"/>
      <c r="AD12" s="94" t="s">
        <v>62</v>
      </c>
      <c r="AF12" s="382"/>
      <c r="AW12" s="1">
        <v>6</v>
      </c>
      <c r="AX12" s="1">
        <v>48</v>
      </c>
      <c r="AY12" s="1" t="s">
        <v>54</v>
      </c>
      <c r="AZ12" s="1" t="s">
        <v>180</v>
      </c>
      <c r="BA12" s="1" t="s">
        <v>62</v>
      </c>
    </row>
    <row r="13" spans="1:53" customFormat="1" ht="26.25" x14ac:dyDescent="0.25">
      <c r="A13" s="306" t="s">
        <v>49</v>
      </c>
      <c r="B13" s="280" t="s">
        <v>104</v>
      </c>
      <c r="C13" s="281">
        <v>1</v>
      </c>
      <c r="D13" s="63" t="s">
        <v>106</v>
      </c>
      <c r="E13" s="59" t="s">
        <v>64</v>
      </c>
      <c r="F13" s="65" t="s">
        <v>108</v>
      </c>
      <c r="G13" s="67">
        <v>6</v>
      </c>
      <c r="H13" s="68">
        <v>48</v>
      </c>
      <c r="I13" s="68"/>
      <c r="J13" s="65" t="s">
        <v>86</v>
      </c>
      <c r="K13" s="65" t="s">
        <v>86</v>
      </c>
      <c r="L13" s="45"/>
      <c r="M13" s="107" t="s">
        <v>109</v>
      </c>
      <c r="N13" s="107" t="s">
        <v>110</v>
      </c>
      <c r="O13" s="307" t="s">
        <v>108</v>
      </c>
      <c r="P13" s="107" t="s">
        <v>69</v>
      </c>
      <c r="Q13" s="45" t="s">
        <v>175</v>
      </c>
      <c r="R13" s="61"/>
      <c r="S13" s="75"/>
      <c r="T13" s="75"/>
      <c r="U13" s="75"/>
      <c r="V13" s="75"/>
      <c r="W13" s="75"/>
      <c r="X13" s="75"/>
      <c r="Y13" s="149"/>
      <c r="Z13" s="151"/>
      <c r="AA13" s="77"/>
      <c r="AB13" s="151"/>
      <c r="AC13" s="79"/>
      <c r="AD13" s="141" t="s">
        <v>62</v>
      </c>
      <c r="AF13" s="385"/>
    </row>
    <row r="14" spans="1:53" ht="25.5" x14ac:dyDescent="0.2">
      <c r="A14" s="306" t="s">
        <v>49</v>
      </c>
      <c r="B14" s="278" t="s">
        <v>104</v>
      </c>
      <c r="C14" s="278">
        <v>1</v>
      </c>
      <c r="D14" s="138" t="s">
        <v>190</v>
      </c>
      <c r="E14" s="308"/>
      <c r="F14" s="85" t="s">
        <v>76</v>
      </c>
      <c r="G14" s="40">
        <v>6</v>
      </c>
      <c r="H14" s="40">
        <v>48</v>
      </c>
      <c r="I14" s="85"/>
      <c r="J14" s="141" t="s">
        <v>54</v>
      </c>
      <c r="K14" s="138" t="s">
        <v>9</v>
      </c>
      <c r="L14" s="138"/>
      <c r="M14" s="202" t="s">
        <v>191</v>
      </c>
      <c r="N14" s="202" t="s">
        <v>192</v>
      </c>
      <c r="O14" s="309" t="s">
        <v>76</v>
      </c>
      <c r="P14" s="40" t="s">
        <v>69</v>
      </c>
      <c r="Q14" s="45" t="s">
        <v>175</v>
      </c>
      <c r="R14" s="310"/>
      <c r="S14" s="311"/>
      <c r="T14" s="312"/>
      <c r="U14" s="312"/>
      <c r="V14" s="312"/>
      <c r="W14" s="313"/>
      <c r="X14" s="313"/>
      <c r="Y14" s="310"/>
      <c r="Z14" s="310"/>
      <c r="AA14" s="310"/>
      <c r="AB14" s="310"/>
      <c r="AC14" s="310"/>
      <c r="AD14" s="310"/>
    </row>
    <row r="15" spans="1:53" customFormat="1" ht="39.75" thickBot="1" x14ac:dyDescent="0.3">
      <c r="A15" s="306" t="s">
        <v>49</v>
      </c>
      <c r="B15" s="314" t="s">
        <v>104</v>
      </c>
      <c r="C15" s="294">
        <v>1</v>
      </c>
      <c r="D15" s="315" t="s">
        <v>193</v>
      </c>
      <c r="E15" s="88" t="s">
        <v>64</v>
      </c>
      <c r="F15" s="92" t="s">
        <v>65</v>
      </c>
      <c r="G15" s="316">
        <v>6</v>
      </c>
      <c r="H15" s="317">
        <v>48</v>
      </c>
      <c r="I15" s="317"/>
      <c r="J15" s="92" t="s">
        <v>54</v>
      </c>
      <c r="K15" s="93" t="s">
        <v>9</v>
      </c>
      <c r="L15" s="92"/>
      <c r="M15" s="297" t="s">
        <v>113</v>
      </c>
      <c r="N15" s="297" t="s">
        <v>114</v>
      </c>
      <c r="O15" s="318" t="s">
        <v>65</v>
      </c>
      <c r="P15" s="94" t="s">
        <v>69</v>
      </c>
      <c r="Q15" s="92" t="s">
        <v>175</v>
      </c>
      <c r="R15" s="93"/>
      <c r="S15" s="319"/>
      <c r="T15" s="319"/>
      <c r="U15" s="319"/>
      <c r="V15" s="319"/>
      <c r="W15" s="319"/>
      <c r="X15" s="319"/>
      <c r="Y15" s="320"/>
      <c r="Z15" s="321"/>
      <c r="AA15" s="322"/>
      <c r="AB15" s="321"/>
      <c r="AC15" s="323"/>
      <c r="AD15" s="316" t="s">
        <v>62</v>
      </c>
    </row>
    <row r="16" spans="1:53" customFormat="1" ht="15.75" thickBot="1" x14ac:dyDescent="0.3">
      <c r="A16" s="306" t="s">
        <v>49</v>
      </c>
      <c r="B16" s="324" t="s">
        <v>104</v>
      </c>
      <c r="C16" s="325"/>
      <c r="D16" s="205" t="s">
        <v>118</v>
      </c>
      <c r="E16" s="326"/>
      <c r="F16" s="327"/>
      <c r="G16" s="327">
        <v>21</v>
      </c>
      <c r="H16" s="328"/>
      <c r="I16" s="328"/>
      <c r="J16" s="65" t="s">
        <v>119</v>
      </c>
      <c r="K16" s="205" t="s">
        <v>12</v>
      </c>
      <c r="L16" s="329"/>
      <c r="M16" s="390" t="s">
        <v>120</v>
      </c>
      <c r="N16" s="390"/>
      <c r="O16" s="331"/>
      <c r="P16" s="330"/>
      <c r="Q16" s="330" t="s">
        <v>120</v>
      </c>
      <c r="R16" s="330"/>
      <c r="S16" s="332"/>
      <c r="T16" s="332"/>
      <c r="U16" s="332"/>
      <c r="V16" s="332"/>
      <c r="W16" s="332"/>
      <c r="X16" s="332"/>
      <c r="Y16" s="76"/>
      <c r="Z16" s="78"/>
      <c r="AA16" s="333"/>
      <c r="AB16" s="78"/>
      <c r="AC16" s="199"/>
      <c r="AD16" s="329" t="s">
        <v>62</v>
      </c>
    </row>
    <row r="17" spans="1:33" customFormat="1" ht="27" thickBot="1" x14ac:dyDescent="0.3">
      <c r="A17" s="20" t="s">
        <v>103</v>
      </c>
      <c r="B17" s="334" t="s">
        <v>50</v>
      </c>
      <c r="C17" s="335" t="s">
        <v>121</v>
      </c>
      <c r="D17" s="166" t="s">
        <v>122</v>
      </c>
      <c r="E17" s="167"/>
      <c r="F17" s="336"/>
      <c r="G17" s="336">
        <v>3</v>
      </c>
      <c r="H17" s="337"/>
      <c r="I17" s="337"/>
      <c r="J17" s="173" t="s">
        <v>119</v>
      </c>
      <c r="K17" s="166" t="s">
        <v>123</v>
      </c>
      <c r="L17" s="338"/>
      <c r="M17" s="391" t="s">
        <v>120</v>
      </c>
      <c r="N17" s="391"/>
      <c r="O17" s="340"/>
      <c r="P17" s="339"/>
      <c r="Q17" s="339" t="s">
        <v>120</v>
      </c>
      <c r="R17" s="339"/>
      <c r="S17" s="341"/>
      <c r="T17" s="341"/>
      <c r="U17" s="341"/>
      <c r="V17" s="341"/>
      <c r="W17" s="341"/>
      <c r="X17" s="341"/>
      <c r="Y17" s="320"/>
      <c r="Z17" s="321"/>
      <c r="AA17" s="322"/>
      <c r="AB17" s="321"/>
      <c r="AC17" s="323"/>
      <c r="AD17" s="338" t="s">
        <v>62</v>
      </c>
    </row>
    <row r="18" spans="1:33" customFormat="1" ht="26.25" x14ac:dyDescent="0.25">
      <c r="A18" s="306"/>
      <c r="B18" s="324"/>
      <c r="C18" s="325"/>
      <c r="D18" s="186" t="s">
        <v>194</v>
      </c>
      <c r="E18" s="342"/>
      <c r="F18" s="329"/>
      <c r="G18" s="327">
        <v>12</v>
      </c>
      <c r="H18" s="328"/>
      <c r="I18" s="328"/>
      <c r="J18" s="329"/>
      <c r="K18" s="329"/>
      <c r="L18" s="329"/>
      <c r="M18" s="392"/>
      <c r="N18" s="392"/>
      <c r="O18" s="343"/>
      <c r="P18" s="330"/>
      <c r="Q18" s="330"/>
      <c r="R18" s="330"/>
      <c r="S18" s="332"/>
      <c r="T18" s="332"/>
      <c r="U18" s="332"/>
      <c r="V18" s="332"/>
      <c r="W18" s="332"/>
      <c r="X18" s="332"/>
      <c r="Y18" s="76"/>
      <c r="Z18" s="78"/>
      <c r="AA18" s="333"/>
      <c r="AB18" s="78"/>
      <c r="AC18" s="199"/>
      <c r="AD18" s="329" t="s">
        <v>62</v>
      </c>
    </row>
    <row r="19" spans="1:33" ht="15" x14ac:dyDescent="0.25">
      <c r="A19" s="306" t="s">
        <v>103</v>
      </c>
      <c r="B19" s="401" t="s">
        <v>50</v>
      </c>
      <c r="C19" s="366" t="s">
        <v>51</v>
      </c>
      <c r="D19" s="400" t="s">
        <v>223</v>
      </c>
      <c r="E19" s="85"/>
      <c r="F19" s="85" t="s">
        <v>131</v>
      </c>
      <c r="G19" s="44">
        <v>6</v>
      </c>
      <c r="H19" s="44">
        <v>48</v>
      </c>
      <c r="I19" s="85"/>
      <c r="J19" s="65" t="s">
        <v>86</v>
      </c>
      <c r="K19" s="65" t="s">
        <v>86</v>
      </c>
      <c r="L19" s="45" t="s">
        <v>132</v>
      </c>
      <c r="M19" s="394" t="s">
        <v>204</v>
      </c>
      <c r="N19" s="394" t="s">
        <v>56</v>
      </c>
      <c r="O19" s="85" t="s">
        <v>131</v>
      </c>
      <c r="P19" s="205" t="s">
        <v>69</v>
      </c>
      <c r="Q19" s="46" t="s">
        <v>82</v>
      </c>
      <c r="R19" s="111"/>
      <c r="S19" s="311"/>
      <c r="T19" s="312"/>
      <c r="U19" s="312"/>
      <c r="V19" s="312"/>
      <c r="W19" s="312"/>
      <c r="X19" s="312"/>
      <c r="Y19" s="347"/>
      <c r="Z19" s="151"/>
      <c r="AA19" s="348"/>
      <c r="AB19" s="151"/>
      <c r="AC19" s="79"/>
      <c r="AD19" s="45"/>
      <c r="AE19" s="367"/>
    </row>
    <row r="20" spans="1:33" s="1" customFormat="1" ht="38.25" x14ac:dyDescent="0.2">
      <c r="A20" s="306" t="s">
        <v>49</v>
      </c>
      <c r="B20" s="276" t="s">
        <v>104</v>
      </c>
      <c r="C20" s="344">
        <v>1</v>
      </c>
      <c r="D20" s="85" t="s">
        <v>195</v>
      </c>
      <c r="E20" s="59" t="s">
        <v>64</v>
      </c>
      <c r="F20" s="85" t="s">
        <v>138</v>
      </c>
      <c r="G20" s="44">
        <v>6</v>
      </c>
      <c r="H20" s="44">
        <v>48</v>
      </c>
      <c r="I20" s="85"/>
      <c r="J20" s="65" t="s">
        <v>86</v>
      </c>
      <c r="K20" s="65" t="s">
        <v>86</v>
      </c>
      <c r="L20" s="345" t="s">
        <v>196</v>
      </c>
      <c r="M20" s="202" t="s">
        <v>142</v>
      </c>
      <c r="N20" s="202" t="s">
        <v>143</v>
      </c>
      <c r="O20" s="291" t="s">
        <v>138</v>
      </c>
      <c r="P20" s="107" t="s">
        <v>69</v>
      </c>
      <c r="Q20" s="45" t="s">
        <v>175</v>
      </c>
      <c r="R20" s="346"/>
      <c r="S20" s="311"/>
      <c r="T20" s="312"/>
      <c r="U20" s="312"/>
      <c r="V20" s="312"/>
      <c r="W20" s="312"/>
      <c r="X20" s="312"/>
      <c r="Y20" s="347"/>
      <c r="Z20" s="151"/>
      <c r="AA20" s="348"/>
      <c r="AB20" s="151"/>
      <c r="AC20" s="79"/>
      <c r="AD20" s="45"/>
    </row>
    <row r="21" spans="1:33" ht="30" customHeight="1" x14ac:dyDescent="0.25">
      <c r="A21" s="306" t="s">
        <v>49</v>
      </c>
      <c r="B21" s="349" t="s">
        <v>104</v>
      </c>
      <c r="C21" s="350">
        <v>1</v>
      </c>
      <c r="D21" s="201" t="s">
        <v>126</v>
      </c>
      <c r="E21" s="202" t="s">
        <v>197</v>
      </c>
      <c r="F21" s="111" t="s">
        <v>198</v>
      </c>
      <c r="G21" s="141">
        <v>6</v>
      </c>
      <c r="H21" s="351">
        <v>48</v>
      </c>
      <c r="I21" s="351"/>
      <c r="J21" s="111" t="s">
        <v>199</v>
      </c>
      <c r="K21" s="138" t="s">
        <v>9</v>
      </c>
      <c r="L21" s="138"/>
      <c r="M21" s="202" t="s">
        <v>200</v>
      </c>
      <c r="N21" s="202" t="s">
        <v>201</v>
      </c>
      <c r="O21" s="309" t="s">
        <v>65</v>
      </c>
      <c r="P21" s="40" t="s">
        <v>69</v>
      </c>
      <c r="Q21" s="45" t="s">
        <v>175</v>
      </c>
      <c r="R21" s="202"/>
      <c r="S21" s="388"/>
      <c r="T21" s="352"/>
      <c r="U21" s="389"/>
      <c r="V21" s="312"/>
      <c r="W21" s="313"/>
      <c r="X21" s="313"/>
      <c r="Y21" s="310"/>
      <c r="Z21" s="310"/>
      <c r="AA21" s="310"/>
      <c r="AB21" s="310"/>
      <c r="AC21" s="310"/>
      <c r="AD21" s="310"/>
      <c r="AE21" s="353"/>
    </row>
    <row r="22" spans="1:33" customFormat="1" ht="26.25" x14ac:dyDescent="0.25">
      <c r="A22" s="306" t="s">
        <v>49</v>
      </c>
      <c r="B22" s="354" t="s">
        <v>104</v>
      </c>
      <c r="C22" s="344">
        <v>1</v>
      </c>
      <c r="D22" s="111" t="s">
        <v>203</v>
      </c>
      <c r="E22" s="59" t="s">
        <v>64</v>
      </c>
      <c r="F22" s="59" t="s">
        <v>65</v>
      </c>
      <c r="G22" s="141">
        <v>6</v>
      </c>
      <c r="H22" s="142">
        <v>48</v>
      </c>
      <c r="I22" s="142"/>
      <c r="J22" s="65" t="s">
        <v>54</v>
      </c>
      <c r="K22" s="111" t="s">
        <v>9</v>
      </c>
      <c r="L22" s="355"/>
      <c r="M22" s="393" t="s">
        <v>134</v>
      </c>
      <c r="N22" s="393" t="s">
        <v>135</v>
      </c>
      <c r="O22" s="356" t="s">
        <v>65</v>
      </c>
      <c r="P22" s="205" t="s">
        <v>69</v>
      </c>
      <c r="Q22" s="357" t="s">
        <v>202</v>
      </c>
      <c r="R22" s="358">
        <v>48</v>
      </c>
      <c r="S22" s="359"/>
      <c r="T22" s="360"/>
      <c r="U22" s="389" t="s">
        <v>202</v>
      </c>
      <c r="V22" s="148"/>
      <c r="W22" s="361"/>
      <c r="X22" s="361"/>
      <c r="Y22" s="362"/>
      <c r="Z22" s="363"/>
      <c r="AA22" s="364"/>
      <c r="AB22" s="365"/>
      <c r="AC22" s="79"/>
      <c r="AD22" s="45"/>
    </row>
    <row r="23" spans="1:33" ht="15" x14ac:dyDescent="0.25">
      <c r="A23" s="306" t="s">
        <v>49</v>
      </c>
      <c r="B23" s="349" t="s">
        <v>104</v>
      </c>
      <c r="C23" s="366" t="s">
        <v>51</v>
      </c>
      <c r="D23" s="402" t="s">
        <v>130</v>
      </c>
      <c r="E23" s="85"/>
      <c r="F23" s="85" t="s">
        <v>131</v>
      </c>
      <c r="G23" s="44">
        <v>6</v>
      </c>
      <c r="H23" s="44">
        <v>48</v>
      </c>
      <c r="I23" s="85"/>
      <c r="J23" s="65" t="s">
        <v>86</v>
      </c>
      <c r="K23" s="65" t="s">
        <v>86</v>
      </c>
      <c r="L23" s="45" t="s">
        <v>132</v>
      </c>
      <c r="M23" s="394" t="s">
        <v>204</v>
      </c>
      <c r="N23" s="394" t="s">
        <v>56</v>
      </c>
      <c r="O23" s="85" t="s">
        <v>131</v>
      </c>
      <c r="P23" s="205" t="s">
        <v>69</v>
      </c>
      <c r="Q23" s="60" t="s">
        <v>224</v>
      </c>
      <c r="R23" s="111"/>
      <c r="S23" s="311"/>
      <c r="T23" s="312"/>
      <c r="U23" s="312"/>
      <c r="V23" s="312"/>
      <c r="W23" s="312"/>
      <c r="X23" s="312"/>
      <c r="Y23" s="347"/>
      <c r="Z23" s="151"/>
      <c r="AA23" s="348"/>
      <c r="AB23" s="151"/>
      <c r="AC23" s="79"/>
      <c r="AD23" s="45"/>
      <c r="AE23" s="367"/>
    </row>
    <row r="24" spans="1:33" ht="15" x14ac:dyDescent="0.25">
      <c r="A24" s="306" t="s">
        <v>49</v>
      </c>
      <c r="B24" s="276" t="s">
        <v>104</v>
      </c>
      <c r="C24" s="281">
        <v>1</v>
      </c>
      <c r="D24" s="205" t="s">
        <v>205</v>
      </c>
      <c r="E24" s="138"/>
      <c r="F24" s="85" t="s">
        <v>145</v>
      </c>
      <c r="G24" s="67">
        <v>6</v>
      </c>
      <c r="H24" s="327">
        <v>48</v>
      </c>
      <c r="I24" s="327"/>
      <c r="J24" s="65" t="s">
        <v>86</v>
      </c>
      <c r="K24" s="65" t="s">
        <v>86</v>
      </c>
      <c r="L24" s="310" t="s">
        <v>206</v>
      </c>
      <c r="M24" s="63" t="s">
        <v>207</v>
      </c>
      <c r="N24" s="63" t="s">
        <v>208</v>
      </c>
      <c r="O24" s="85" t="s">
        <v>145</v>
      </c>
      <c r="P24" s="310" t="s">
        <v>69</v>
      </c>
      <c r="Q24" s="46" t="s">
        <v>82</v>
      </c>
      <c r="R24" s="310"/>
      <c r="S24" s="311"/>
      <c r="T24" s="312"/>
      <c r="U24" s="312"/>
      <c r="V24" s="312"/>
      <c r="W24" s="312"/>
      <c r="X24" s="312"/>
      <c r="Y24" s="347"/>
      <c r="Z24" s="151"/>
      <c r="AA24" s="348"/>
      <c r="AB24" s="151"/>
      <c r="AC24" s="79"/>
      <c r="AD24" s="45"/>
    </row>
    <row r="25" spans="1:33" customFormat="1" ht="39" x14ac:dyDescent="0.25">
      <c r="A25" s="306" t="s">
        <v>49</v>
      </c>
      <c r="B25" s="280" t="s">
        <v>104</v>
      </c>
      <c r="C25" s="368">
        <v>2</v>
      </c>
      <c r="D25" s="138" t="s">
        <v>209</v>
      </c>
      <c r="E25" s="59" t="s">
        <v>64</v>
      </c>
      <c r="F25" s="202" t="s">
        <v>210</v>
      </c>
      <c r="G25" s="141">
        <v>6</v>
      </c>
      <c r="H25" s="142">
        <v>48</v>
      </c>
      <c r="I25" s="142"/>
      <c r="J25" s="65" t="s">
        <v>54</v>
      </c>
      <c r="K25" s="111" t="s">
        <v>9</v>
      </c>
      <c r="L25" s="45"/>
      <c r="M25" s="369" t="s">
        <v>72</v>
      </c>
      <c r="N25" s="369" t="s">
        <v>73</v>
      </c>
      <c r="O25" s="291" t="s">
        <v>71</v>
      </c>
      <c r="P25" s="205" t="s">
        <v>69</v>
      </c>
      <c r="Q25" s="386" t="s">
        <v>202</v>
      </c>
      <c r="R25" s="387">
        <v>48</v>
      </c>
      <c r="S25" s="361"/>
      <c r="T25" s="361"/>
      <c r="U25" s="389" t="s">
        <v>202</v>
      </c>
      <c r="V25" s="361"/>
      <c r="W25" s="148"/>
      <c r="X25" s="148"/>
      <c r="Y25" s="149"/>
      <c r="Z25" s="151"/>
      <c r="AA25" s="227"/>
      <c r="AB25" s="151"/>
      <c r="AC25" s="79"/>
      <c r="AD25" s="141"/>
    </row>
    <row r="26" spans="1:33" customFormat="1" ht="26.25" x14ac:dyDescent="0.25">
      <c r="A26" s="306" t="s">
        <v>49</v>
      </c>
      <c r="B26" s="370" t="s">
        <v>104</v>
      </c>
      <c r="C26" s="371">
        <v>2</v>
      </c>
      <c r="D26" s="229" t="s">
        <v>211</v>
      </c>
      <c r="E26" s="372" t="s">
        <v>64</v>
      </c>
      <c r="F26" s="59" t="s">
        <v>71</v>
      </c>
      <c r="G26" s="327">
        <v>6</v>
      </c>
      <c r="H26" s="328">
        <v>48</v>
      </c>
      <c r="I26" s="328"/>
      <c r="J26" s="65" t="s">
        <v>54</v>
      </c>
      <c r="K26" s="111" t="s">
        <v>9</v>
      </c>
      <c r="L26" s="329"/>
      <c r="M26" s="202" t="s">
        <v>212</v>
      </c>
      <c r="N26" s="202" t="s">
        <v>213</v>
      </c>
      <c r="O26" s="59" t="s">
        <v>71</v>
      </c>
      <c r="P26" s="136" t="s">
        <v>69</v>
      </c>
      <c r="Q26" s="45" t="s">
        <v>175</v>
      </c>
      <c r="R26" s="373"/>
      <c r="S26" s="374"/>
      <c r="T26" s="374"/>
      <c r="U26" s="374"/>
      <c r="V26" s="374"/>
      <c r="W26" s="374"/>
      <c r="X26" s="374"/>
      <c r="Y26" s="375"/>
      <c r="Z26" s="376"/>
      <c r="AA26" s="377"/>
      <c r="AB26" s="376"/>
      <c r="AC26" s="378"/>
      <c r="AD26" s="373"/>
      <c r="AE26" s="230"/>
      <c r="AF26" s="230"/>
      <c r="AG26" s="230"/>
    </row>
    <row r="27" spans="1:33" customFormat="1" ht="26.25" x14ac:dyDescent="0.25">
      <c r="A27" s="306" t="s">
        <v>49</v>
      </c>
      <c r="B27" s="370" t="s">
        <v>104</v>
      </c>
      <c r="C27" s="371">
        <v>2</v>
      </c>
      <c r="D27" s="229" t="s">
        <v>156</v>
      </c>
      <c r="E27" s="372" t="s">
        <v>64</v>
      </c>
      <c r="F27" s="59" t="s">
        <v>65</v>
      </c>
      <c r="G27" s="327">
        <v>6</v>
      </c>
      <c r="H27" s="328">
        <v>48</v>
      </c>
      <c r="I27" s="328"/>
      <c r="J27" s="65" t="s">
        <v>54</v>
      </c>
      <c r="K27" s="111" t="s">
        <v>9</v>
      </c>
      <c r="L27" s="329"/>
      <c r="M27" s="202" t="s">
        <v>178</v>
      </c>
      <c r="N27" s="202" t="s">
        <v>179</v>
      </c>
      <c r="O27" s="59" t="s">
        <v>65</v>
      </c>
      <c r="P27" s="136" t="s">
        <v>69</v>
      </c>
      <c r="Q27" s="45" t="s">
        <v>175</v>
      </c>
      <c r="R27" s="373"/>
      <c r="S27" s="374"/>
      <c r="T27" s="374"/>
      <c r="U27" s="374"/>
      <c r="V27" s="374"/>
      <c r="W27" s="374"/>
      <c r="X27" s="374"/>
      <c r="Y27" s="375"/>
      <c r="Z27" s="376"/>
      <c r="AA27" s="377"/>
      <c r="AB27" s="376"/>
      <c r="AC27" s="378"/>
      <c r="AD27" s="373"/>
      <c r="AE27" s="230"/>
      <c r="AF27" s="230"/>
      <c r="AG27" s="230"/>
    </row>
    <row r="28" spans="1:33" x14ac:dyDescent="0.2">
      <c r="A28" s="306" t="s">
        <v>49</v>
      </c>
      <c r="B28" s="276" t="s">
        <v>104</v>
      </c>
      <c r="C28" s="344">
        <v>2</v>
      </c>
      <c r="D28" s="138" t="s">
        <v>146</v>
      </c>
      <c r="E28" s="85"/>
      <c r="F28" s="44" t="s">
        <v>131</v>
      </c>
      <c r="G28" s="44">
        <v>6</v>
      </c>
      <c r="H28" s="44">
        <v>48</v>
      </c>
      <c r="I28" s="85"/>
      <c r="J28" s="65" t="s">
        <v>86</v>
      </c>
      <c r="K28" s="65" t="s">
        <v>86</v>
      </c>
      <c r="L28" s="45" t="s">
        <v>132</v>
      </c>
      <c r="M28" s="394" t="s">
        <v>214</v>
      </c>
      <c r="N28" s="394" t="s">
        <v>215</v>
      </c>
      <c r="O28" s="278" t="s">
        <v>131</v>
      </c>
      <c r="P28" s="205" t="s">
        <v>69</v>
      </c>
      <c r="Q28" s="46" t="s">
        <v>82</v>
      </c>
      <c r="R28" s="111"/>
      <c r="S28" s="311"/>
      <c r="T28" s="312"/>
      <c r="U28" s="312"/>
      <c r="V28" s="312"/>
      <c r="W28" s="312"/>
      <c r="X28" s="312"/>
      <c r="Y28" s="347"/>
      <c r="Z28" s="151"/>
      <c r="AA28" s="348"/>
      <c r="AB28" s="151"/>
      <c r="AC28" s="79"/>
      <c r="AD28" s="45"/>
      <c r="AE28" s="367"/>
    </row>
    <row r="29" spans="1:33" x14ac:dyDescent="0.2">
      <c r="A29" s="306" t="s">
        <v>49</v>
      </c>
      <c r="B29" s="276" t="s">
        <v>104</v>
      </c>
      <c r="C29" s="344">
        <v>2</v>
      </c>
      <c r="D29" s="63" t="s">
        <v>152</v>
      </c>
      <c r="E29" s="372" t="s">
        <v>64</v>
      </c>
      <c r="F29" s="61" t="s">
        <v>108</v>
      </c>
      <c r="G29" s="310">
        <v>6</v>
      </c>
      <c r="H29" s="310">
        <v>48</v>
      </c>
      <c r="I29" s="310"/>
      <c r="J29" s="65" t="s">
        <v>86</v>
      </c>
      <c r="K29" s="65" t="s">
        <v>86</v>
      </c>
      <c r="L29" s="310" t="s">
        <v>206</v>
      </c>
      <c r="M29" s="395" t="s">
        <v>216</v>
      </c>
      <c r="N29" s="395" t="s">
        <v>114</v>
      </c>
      <c r="O29" s="85" t="s">
        <v>108</v>
      </c>
      <c r="P29" s="205" t="s">
        <v>69</v>
      </c>
      <c r="Q29" s="46" t="s">
        <v>82</v>
      </c>
      <c r="R29" s="310"/>
      <c r="S29" s="310"/>
      <c r="T29" s="310"/>
      <c r="U29" s="310"/>
      <c r="V29" s="313"/>
      <c r="W29" s="313"/>
      <c r="X29" s="313"/>
      <c r="Y29" s="310"/>
      <c r="Z29" s="310"/>
      <c r="AA29" s="310"/>
      <c r="AB29" s="310"/>
      <c r="AC29" s="310"/>
      <c r="AD29" s="310"/>
    </row>
    <row r="30" spans="1:33" x14ac:dyDescent="0.2">
      <c r="M30" s="396"/>
      <c r="N30" s="396"/>
    </row>
    <row r="31" spans="1:33" x14ac:dyDescent="0.2">
      <c r="J31" s="250"/>
      <c r="S31" s="259">
        <f>SUM(S5:S29)</f>
        <v>24</v>
      </c>
    </row>
    <row r="32" spans="1:33" x14ac:dyDescent="0.2">
      <c r="H32" s="259">
        <f>SUM(H5:H29)</f>
        <v>1200</v>
      </c>
      <c r="R32" s="379"/>
      <c r="S32" s="379"/>
      <c r="T32" s="379"/>
    </row>
    <row r="34" spans="4:4" x14ac:dyDescent="0.2">
      <c r="D34" s="259" t="s">
        <v>225</v>
      </c>
    </row>
    <row r="35" spans="4:4" x14ac:dyDescent="0.2">
      <c r="D35" s="259" t="s">
        <v>226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coorte 20-21</vt:lpstr>
      <vt:lpstr>erogato 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2020-02-13T08:38:31Z</dcterms:created>
  <dcterms:modified xsi:type="dcterms:W3CDTF">2020-03-03T09:59:14Z</dcterms:modified>
</cp:coreProperties>
</file>