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rvizio Didattica\CCS\CCS_LM_ELETTRICA\CCS 2019-2020\CCS 20-02-2020\"/>
    </mc:Choice>
  </mc:AlternateContent>
  <bookViews>
    <workbookView xWindow="0" yWindow="0" windowWidth="28800" windowHeight="11700" activeTab="1"/>
  </bookViews>
  <sheets>
    <sheet name="coorte 20-21" sheetId="1" r:id="rId1"/>
    <sheet name="erogato 20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R40" i="1" s="1"/>
  <c r="H40" i="1"/>
  <c r="X29" i="1"/>
  <c r="X26" i="1"/>
  <c r="X22" i="1"/>
  <c r="X16" i="1"/>
</calcChain>
</file>

<file path=xl/sharedStrings.xml><?xml version="1.0" encoding="utf-8"?>
<sst xmlns="http://schemas.openxmlformats.org/spreadsheetml/2006/main" count="843" uniqueCount="237">
  <si>
    <t xml:space="preserve"> 16 MARZO 2007 Determinazioni delle classi delle lauree universitarie</t>
  </si>
  <si>
    <t>IN1979 LM Ingegneria dell'ENERGIA ELETTRICA</t>
  </si>
  <si>
    <t>o</t>
  </si>
  <si>
    <t>ANNO</t>
  </si>
  <si>
    <t>SEMESTRE</t>
  </si>
  <si>
    <t>CODICE ESSE3</t>
  </si>
  <si>
    <t>INSEGNAMENTO</t>
  </si>
  <si>
    <t>ATTIBUTI ATTIVITÀ</t>
  </si>
  <si>
    <t>SSD</t>
  </si>
  <si>
    <t>ingegneria ELETTRICA</t>
  </si>
  <si>
    <t>affini integrative</t>
  </si>
  <si>
    <t>a scelta</t>
  </si>
  <si>
    <t>prova finale</t>
  </si>
  <si>
    <t>ulteriori conoscenze linguistiche</t>
  </si>
  <si>
    <t>abilità informatiche</t>
  </si>
  <si>
    <t>tirocini</t>
  </si>
  <si>
    <t xml:space="preserve"> altre conoscenze</t>
  </si>
  <si>
    <t>CFU</t>
  </si>
  <si>
    <t>ORE</t>
  </si>
  <si>
    <t>TIPOLOGIA</t>
  </si>
  <si>
    <t>AMBITO</t>
  </si>
  <si>
    <t>CdD modifiche manifesti</t>
  </si>
  <si>
    <t>MUTUI</t>
  </si>
  <si>
    <t>CdD affidamento</t>
  </si>
  <si>
    <t>RETRIBUZIONE (LE interni/LP esterni)</t>
  </si>
  <si>
    <t>maggiorazione numerosità/internaz. 230€/CFU LE</t>
  </si>
  <si>
    <t>maggiorazione sede</t>
  </si>
  <si>
    <t>DATA BANDO</t>
  </si>
  <si>
    <t>ORE didattica aggiuntiva integrativa docenti</t>
  </si>
  <si>
    <t>SIDA DA</t>
  </si>
  <si>
    <t>COGNOME DA</t>
  </si>
  <si>
    <t>NOME DA</t>
  </si>
  <si>
    <t>Dipartimento di afferenza</t>
  </si>
  <si>
    <t>CdP assegnazione</t>
  </si>
  <si>
    <t>ORE  integrazione DA BANDIRE</t>
  </si>
  <si>
    <t>SIDA integrazione</t>
  </si>
  <si>
    <t>COGNOME integrazione</t>
  </si>
  <si>
    <t>NOME integrazione</t>
  </si>
  <si>
    <t>TITOLO integrazione</t>
  </si>
  <si>
    <t>IMPORTO bando integrazione (LE interni/LP esterni)</t>
  </si>
  <si>
    <t>Generaz e distribuzione energia elettrica</t>
  </si>
  <si>
    <t>Utilizzazione ed applic dell'energia elettrica</t>
  </si>
  <si>
    <t>19/20</t>
  </si>
  <si>
    <t>I</t>
  </si>
  <si>
    <t xml:space="preserve">IN04106153 </t>
  </si>
  <si>
    <t>Misure elettriche</t>
  </si>
  <si>
    <t>OBBLIGATORIO</t>
  </si>
  <si>
    <t>ING-INF/07</t>
  </si>
  <si>
    <t>caratterizzante</t>
  </si>
  <si>
    <t>elettrica</t>
  </si>
  <si>
    <t>x</t>
  </si>
  <si>
    <t>Conversione statica dell'energia elettrica</t>
  </si>
  <si>
    <t>ING-IND/32</t>
  </si>
  <si>
    <t xml:space="preserve">IN04107616 </t>
  </si>
  <si>
    <t>Sistemi elettrici per l'energia</t>
  </si>
  <si>
    <t>ING-IND/33</t>
  </si>
  <si>
    <r>
      <t xml:space="preserve">di cui </t>
    </r>
    <r>
      <rPr>
        <b/>
        <sz val="10"/>
        <color rgb="FFFF0000"/>
        <rFont val="Arial"/>
        <family val="2"/>
      </rPr>
      <t>24</t>
    </r>
    <r>
      <rPr>
        <sz val="10"/>
        <color rgb="FFFF0000"/>
        <rFont val="Arial"/>
        <family val="2"/>
      </rPr>
      <t xml:space="preserve"> oltre le 120</t>
    </r>
  </si>
  <si>
    <t>Andriollo</t>
  </si>
  <si>
    <t>Mauro</t>
  </si>
  <si>
    <t>DII</t>
  </si>
  <si>
    <t>affidamento diretto</t>
  </si>
  <si>
    <t>no bando</t>
  </si>
  <si>
    <t>1/2</t>
  </si>
  <si>
    <t>Lingua Inglese B2 (abilità produttive)</t>
  </si>
  <si>
    <t>altre</t>
  </si>
  <si>
    <t>altre conoscenze</t>
  </si>
  <si>
    <t>X</t>
  </si>
  <si>
    <t>Computational electrical engineering-Elettrotecnica computazionale</t>
  </si>
  <si>
    <t>INGLESE</t>
  </si>
  <si>
    <t>ING-IND/31</t>
  </si>
  <si>
    <t>nove</t>
  </si>
  <si>
    <t>Impianti di produzione dell' energia elettrica</t>
  </si>
  <si>
    <t>sei</t>
  </si>
  <si>
    <t>Caldon</t>
  </si>
  <si>
    <t>Roberto</t>
  </si>
  <si>
    <t xml:space="preserve">INL1001290 </t>
  </si>
  <si>
    <t>Storia della tecnologia</t>
  </si>
  <si>
    <t>affine</t>
  </si>
  <si>
    <t>Technologies for HVAC and HVDC transmission systems</t>
  </si>
  <si>
    <t>Generazione e accumulo di energia elettrica da fonti rinnovabili</t>
  </si>
  <si>
    <t xml:space="preserve">INN1030480 </t>
  </si>
  <si>
    <t>Computer Assisted Electromagnetic Design - Progettazione elettromagnetica assistita dal calcolatore</t>
  </si>
  <si>
    <t xml:space="preserve">INO2044788 </t>
  </si>
  <si>
    <t>Electricity market -Mercato dell'energia elettrica</t>
  </si>
  <si>
    <t xml:space="preserve">INO2044778 </t>
  </si>
  <si>
    <t xml:space="preserve">Photovoltaic science and technology -  Tecnologie fotovoltaiche </t>
  </si>
  <si>
    <t>da IEN</t>
  </si>
  <si>
    <t>Insegnamento a scelta</t>
  </si>
  <si>
    <t>20/21</t>
  </si>
  <si>
    <t>II</t>
  </si>
  <si>
    <t>Sistemi elettrici per l'industria ed i trasporti</t>
  </si>
  <si>
    <t xml:space="preserve">Sistemi per l'automazione </t>
  </si>
  <si>
    <t xml:space="preserve">INL1001819 </t>
  </si>
  <si>
    <t>Azionamenti elettrici</t>
  </si>
  <si>
    <t>+M-IAM</t>
  </si>
  <si>
    <t>Bolognani</t>
  </si>
  <si>
    <t>Silverio</t>
  </si>
  <si>
    <t xml:space="preserve">Electrical and electromagnetic micro/nanodevices - Micro/nanodispositivi elettrici ed elettromagnetici </t>
  </si>
  <si>
    <t xml:space="preserve">INM0018795 </t>
  </si>
  <si>
    <t xml:space="preserve">Veicoli elettrici stradali </t>
  </si>
  <si>
    <t xml:space="preserve">INN1032209 </t>
  </si>
  <si>
    <t xml:space="preserve"> Industrial plasma technologies -Tecnologie  industriali dei plasmi </t>
  </si>
  <si>
    <t>1</t>
  </si>
  <si>
    <t>Electromagnetic processing of materials-Tecnologie dei processi elettrotermici</t>
  </si>
  <si>
    <t xml:space="preserve">INGLESE
</t>
  </si>
  <si>
    <t>da LM IR</t>
  </si>
  <si>
    <t xml:space="preserve">IN01122628 </t>
  </si>
  <si>
    <t xml:space="preserve">Misure e collaudo di macchine e impianti elettrici </t>
  </si>
  <si>
    <t xml:space="preserve">INL1000688 </t>
  </si>
  <si>
    <t xml:space="preserve">Progettazione di macchine elettriche </t>
  </si>
  <si>
    <t xml:space="preserve">IN02122565 </t>
  </si>
  <si>
    <t>Illuminotecnica e fotometria</t>
  </si>
  <si>
    <t>Fiorentin</t>
  </si>
  <si>
    <t>Pietro</t>
  </si>
  <si>
    <t>Tecnologie per il controllo di convertitori e azionamenti elettrici con laboratorio</t>
  </si>
  <si>
    <t>Misure e modelli per Alta Tensione</t>
  </si>
  <si>
    <t>2</t>
  </si>
  <si>
    <t xml:space="preserve">INN1027624 </t>
  </si>
  <si>
    <t>Thermonuclear fusion - Fusione termonucleare</t>
  </si>
  <si>
    <t>Bettini</t>
  </si>
  <si>
    <t>Paolo</t>
  </si>
  <si>
    <t>RA</t>
  </si>
  <si>
    <t>DA</t>
  </si>
  <si>
    <t>aggiuntivo</t>
  </si>
  <si>
    <t>Impianti nucleari a fissione e a fusione</t>
  </si>
  <si>
    <t xml:space="preserve">IN02120409 </t>
  </si>
  <si>
    <t>ING-IND/09</t>
  </si>
  <si>
    <t>Innovation  and Entrepreneurship - Innovazione e Imprenditorialità</t>
  </si>
  <si>
    <t>ING-IND/35</t>
  </si>
  <si>
    <t>da IF</t>
  </si>
  <si>
    <t>Business management- Gestione aziendale</t>
  </si>
  <si>
    <t>da LM IH</t>
  </si>
  <si>
    <t xml:space="preserve">IN35106948 </t>
  </si>
  <si>
    <t>Prova Finale</t>
  </si>
  <si>
    <t>Energia e sostenibilità nel XXI secolo</t>
  </si>
  <si>
    <t>SECS-P/06</t>
  </si>
  <si>
    <t>G.C.</t>
  </si>
  <si>
    <t>IN1979</t>
  </si>
  <si>
    <t>LAUREA MAGISTRALE IN INGEGNERIA DELL'ENERGIA ELETTRICA</t>
  </si>
  <si>
    <t>COORTE</t>
  </si>
  <si>
    <t>sigla obbligatorietà</t>
  </si>
  <si>
    <t>ATTRIBUTI ATTIVITÀ</t>
  </si>
  <si>
    <t>COGNOME</t>
  </si>
  <si>
    <t>NOME</t>
  </si>
  <si>
    <t>SSD DOC.</t>
  </si>
  <si>
    <t>TITOLO AFFIDAMENTO</t>
  </si>
  <si>
    <t>ORE titolare</t>
  </si>
  <si>
    <t>ORE didattica senza responsabilità</t>
  </si>
  <si>
    <t>F</t>
  </si>
  <si>
    <t>obblig</t>
  </si>
  <si>
    <t>istituzionale</t>
  </si>
  <si>
    <t xml:space="preserve">Benato </t>
  </si>
  <si>
    <t>A</t>
  </si>
  <si>
    <t>non erogato</t>
  </si>
  <si>
    <t>Alotto</t>
  </si>
  <si>
    <t>Piergiorgio</t>
  </si>
  <si>
    <t>O</t>
  </si>
  <si>
    <t>BANDO</t>
  </si>
  <si>
    <t>Bignucolo</t>
  </si>
  <si>
    <t>Andrea</t>
  </si>
  <si>
    <t>Guarnieri</t>
  </si>
  <si>
    <t>Massimo</t>
  </si>
  <si>
    <t xml:space="preserve">INGLESE </t>
  </si>
  <si>
    <t xml:space="preserve">Dambone Sessa </t>
  </si>
  <si>
    <t>Sebastian</t>
  </si>
  <si>
    <t>Tortella</t>
  </si>
  <si>
    <t>Moro</t>
  </si>
  <si>
    <t>Federico</t>
  </si>
  <si>
    <t>Coppo</t>
  </si>
  <si>
    <t>Massimiliano</t>
  </si>
  <si>
    <t>Lorenzoni</t>
  </si>
  <si>
    <t>Arturo</t>
  </si>
  <si>
    <t>da M IEN</t>
  </si>
  <si>
    <t>mutuato</t>
  </si>
  <si>
    <t xml:space="preserve">Insegnamenti a scelta </t>
  </si>
  <si>
    <t>2  insegnamento tra i seguenti:</t>
  </si>
  <si>
    <t>Turri</t>
  </si>
  <si>
    <t>Bertoluzzo</t>
  </si>
  <si>
    <t>Manuele</t>
  </si>
  <si>
    <t>Desideri</t>
  </si>
  <si>
    <t>Daniele</t>
  </si>
  <si>
    <t>Gobbo</t>
  </si>
  <si>
    <t>Renato</t>
  </si>
  <si>
    <t>aggregazione</t>
  </si>
  <si>
    <t>Bianchi</t>
  </si>
  <si>
    <t>Nicola</t>
  </si>
  <si>
    <t>1  insegnamento tra i seguenti:</t>
  </si>
  <si>
    <t>da M  IR</t>
  </si>
  <si>
    <t>Dughiero</t>
  </si>
  <si>
    <t>Fabrizio</t>
  </si>
  <si>
    <t>Fusione termonucleare - Thermonuclear fusion</t>
  </si>
  <si>
    <t xml:space="preserve">INGLESE  </t>
  </si>
  <si>
    <t>Zollino</t>
  </si>
  <si>
    <t>Giuseppe</t>
  </si>
  <si>
    <t>Impianti combinati e cogenerativi</t>
  </si>
  <si>
    <t>Stoppato</t>
  </si>
  <si>
    <t>Anna</t>
  </si>
  <si>
    <t>ING-IND/08</t>
  </si>
  <si>
    <t>Innovation and Project Management-Gestione dell'innovazione e dei progett</t>
  </si>
  <si>
    <t>Muffatto</t>
  </si>
  <si>
    <t>Moreno</t>
  </si>
  <si>
    <t>Insegnamento a scelta, 9 CFU tra le opzioni precedenti o d'Ateneo coerente con la laurea</t>
  </si>
  <si>
    <t>Cogeneration and combined plants</t>
  </si>
  <si>
    <t>Nuclear fission and fusion plants</t>
  </si>
  <si>
    <t>Business management</t>
  </si>
  <si>
    <t>da M IH</t>
  </si>
  <si>
    <t>Garengo</t>
  </si>
  <si>
    <t>Patrizia</t>
  </si>
  <si>
    <t>Torna: Business Management</t>
  </si>
  <si>
    <t>Torna: Electrochemical energy storage technologies</t>
  </si>
  <si>
    <t>Electrochemical energy storage technologies</t>
  </si>
  <si>
    <t>CHIM/03</t>
  </si>
  <si>
    <t>Trivellin</t>
  </si>
  <si>
    <t>CHIM/07</t>
  </si>
  <si>
    <t>Nuovo: Advanced control systems</t>
  </si>
  <si>
    <t>Advanced control systems</t>
  </si>
  <si>
    <t>ING-INF/04</t>
  </si>
  <si>
    <t>Cambia semstre Thermonuclear fusion</t>
  </si>
  <si>
    <t>?</t>
  </si>
  <si>
    <t>Inizia erogazione al secondo anno  Misure e modelli per alta tensione</t>
  </si>
  <si>
    <t>BANDIO</t>
  </si>
  <si>
    <t>24 BANDO</t>
  </si>
  <si>
    <t>definire chi titolare</t>
  </si>
  <si>
    <t>Definire titolare di Tecnologie per il controllo di convertitori</t>
  </si>
  <si>
    <t>bando 3 e bando 3 cfu</t>
  </si>
  <si>
    <t>Inizia erogazione al secondo anno  Tecnologie per il controllo di convertitori</t>
  </si>
  <si>
    <t>nota: Bertoluzzo PA prima</t>
  </si>
  <si>
    <t>(Bertoluzzo)</t>
  </si>
  <si>
    <t>Beghi</t>
  </si>
  <si>
    <t>DEI</t>
  </si>
  <si>
    <t>Alessandro</t>
  </si>
  <si>
    <t>verticale per coorte2020/2021</t>
  </si>
  <si>
    <t>CCS 20/02/2020</t>
  </si>
  <si>
    <t>CdDIP 27/02/2020</t>
  </si>
  <si>
    <t>CCS20/02/2020</t>
  </si>
  <si>
    <t xml:space="preserve"> Industrial plasma Bando  gratuito</t>
  </si>
  <si>
    <t>BANDO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</si>
</sst>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dd/mm/yy;@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trike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B05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strike/>
      <sz val="10"/>
      <name val="Arial"/>
      <family val="2"/>
    </font>
    <font>
      <strike/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10"/>
      <color theme="4" tint="0.79998168889431442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94">
    <xf numFmtId="0" fontId="0" fillId="0" borderId="0" xfId="0"/>
    <xf numFmtId="0" fontId="3" fillId="0" borderId="0" xfId="1" applyFont="1"/>
    <xf numFmtId="0" fontId="5" fillId="2" borderId="0" xfId="1" applyFont="1" applyFill="1"/>
    <xf numFmtId="0" fontId="3" fillId="2" borderId="0" xfId="1" applyFont="1" applyFill="1"/>
    <xf numFmtId="0" fontId="6" fillId="0" borderId="1" xfId="0" applyFont="1" applyBorder="1" applyAlignment="1">
      <alignment horizontal="center" textRotation="90"/>
    </xf>
    <xf numFmtId="0" fontId="6" fillId="0" borderId="1" xfId="1" applyFont="1" applyBorder="1" applyAlignment="1">
      <alignment horizontal="center" textRotation="90" wrapText="1"/>
    </xf>
    <xf numFmtId="0" fontId="6" fillId="0" borderId="1" xfId="1" applyFont="1" applyBorder="1" applyAlignment="1">
      <alignment horizontal="center" textRotation="90"/>
    </xf>
    <xf numFmtId="0" fontId="6" fillId="3" borderId="1" xfId="1" applyFont="1" applyFill="1" applyBorder="1" applyAlignment="1">
      <alignment horizontal="center" textRotation="90"/>
    </xf>
    <xf numFmtId="0" fontId="6" fillId="0" borderId="1" xfId="1" applyFont="1" applyFill="1" applyBorder="1" applyAlignment="1">
      <alignment horizontal="center" textRotation="90"/>
    </xf>
    <xf numFmtId="0" fontId="6" fillId="4" borderId="1" xfId="1" applyFont="1" applyFill="1" applyBorder="1" applyAlignment="1">
      <alignment horizontal="center" textRotation="90"/>
    </xf>
    <xf numFmtId="0" fontId="6" fillId="0" borderId="1" xfId="2" applyFont="1" applyBorder="1" applyAlignment="1">
      <alignment horizontal="center" textRotation="90"/>
    </xf>
    <xf numFmtId="0" fontId="6" fillId="0" borderId="1" xfId="2" applyFont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/>
    </xf>
    <xf numFmtId="0" fontId="7" fillId="6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49" fontId="6" fillId="0" borderId="1" xfId="1" applyNumberFormat="1" applyFont="1" applyBorder="1" applyAlignment="1">
      <alignment horizontal="center" textRotation="90"/>
    </xf>
    <xf numFmtId="49" fontId="8" fillId="0" borderId="1" xfId="0" applyNumberFormat="1" applyFont="1" applyBorder="1"/>
    <xf numFmtId="0" fontId="3" fillId="7" borderId="1" xfId="1" applyFont="1" applyFill="1" applyBorder="1"/>
    <xf numFmtId="0" fontId="3" fillId="7" borderId="1" xfId="0" applyNumberFormat="1" applyFont="1" applyFill="1" applyBorder="1" applyAlignment="1">
      <alignment horizontal="left"/>
    </xf>
    <xf numFmtId="0" fontId="8" fillId="7" borderId="1" xfId="0" applyFont="1" applyFill="1" applyBorder="1"/>
    <xf numFmtId="0" fontId="3" fillId="7" borderId="1" xfId="1" applyFont="1" applyFill="1" applyBorder="1" applyAlignment="1">
      <alignment wrapText="1"/>
    </xf>
    <xf numFmtId="0" fontId="9" fillId="7" borderId="1" xfId="1" applyFont="1" applyFill="1" applyBorder="1" applyAlignment="1">
      <alignment wrapText="1"/>
    </xf>
    <xf numFmtId="0" fontId="3" fillId="7" borderId="1" xfId="1" applyFont="1" applyFill="1" applyBorder="1" applyAlignment="1">
      <alignment horizontal="left"/>
    </xf>
    <xf numFmtId="0" fontId="6" fillId="3" borderId="1" xfId="1" applyFont="1" applyFill="1" applyBorder="1"/>
    <xf numFmtId="0" fontId="10" fillId="7" borderId="1" xfId="1" applyFont="1" applyFill="1" applyBorder="1"/>
    <xf numFmtId="0" fontId="10" fillId="4" borderId="1" xfId="1" applyFont="1" applyFill="1" applyBorder="1"/>
    <xf numFmtId="0" fontId="3" fillId="7" borderId="1" xfId="0" applyFont="1" applyFill="1" applyBorder="1" applyAlignment="1">
      <alignment wrapText="1"/>
    </xf>
    <xf numFmtId="0" fontId="11" fillId="7" borderId="1" xfId="0" applyFont="1" applyFill="1" applyBorder="1"/>
    <xf numFmtId="164" fontId="11" fillId="7" borderId="1" xfId="0" applyNumberFormat="1" applyFont="1" applyFill="1" applyBorder="1"/>
    <xf numFmtId="3" fontId="11" fillId="7" borderId="1" xfId="0" applyNumberFormat="1" applyFont="1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4" borderId="1" xfId="0" applyFont="1" applyFill="1" applyBorder="1"/>
    <xf numFmtId="1" fontId="3" fillId="0" borderId="1" xfId="0" applyNumberFormat="1" applyFont="1" applyFill="1" applyBorder="1"/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/>
    <xf numFmtId="0" fontId="3" fillId="0" borderId="0" xfId="1" applyFont="1" applyFill="1"/>
    <xf numFmtId="0" fontId="3" fillId="4" borderId="1" xfId="1" applyFont="1" applyFill="1" applyBorder="1"/>
    <xf numFmtId="0" fontId="10" fillId="7" borderId="1" xfId="0" applyFont="1" applyFill="1" applyBorder="1"/>
    <xf numFmtId="0" fontId="13" fillId="7" borderId="1" xfId="0" applyFont="1" applyFill="1" applyBorder="1"/>
    <xf numFmtId="0" fontId="10" fillId="7" borderId="1" xfId="0" applyFont="1" applyFill="1" applyBorder="1" applyAlignment="1">
      <alignment wrapText="1"/>
    </xf>
    <xf numFmtId="0" fontId="10" fillId="7" borderId="1" xfId="3" applyFont="1" applyFill="1" applyBorder="1" applyAlignment="1">
      <alignment wrapText="1"/>
    </xf>
    <xf numFmtId="164" fontId="10" fillId="7" borderId="1" xfId="3" applyNumberFormat="1" applyFont="1" applyFill="1" applyBorder="1"/>
    <xf numFmtId="41" fontId="10" fillId="7" borderId="1" xfId="3" applyNumberFormat="1" applyFont="1" applyFill="1" applyBorder="1"/>
    <xf numFmtId="164" fontId="1" fillId="7" borderId="1" xfId="0" applyNumberFormat="1" applyFont="1" applyFill="1" applyBorder="1" applyAlignment="1">
      <alignment wrapText="1"/>
    </xf>
    <xf numFmtId="49" fontId="8" fillId="0" borderId="2" xfId="0" applyNumberFormat="1" applyFont="1" applyBorder="1"/>
    <xf numFmtId="0" fontId="3" fillId="0" borderId="2" xfId="1" applyFont="1" applyFill="1" applyBorder="1"/>
    <xf numFmtId="49" fontId="3" fillId="0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0" fontId="3" fillId="0" borderId="2" xfId="1" applyFont="1" applyFill="1" applyBorder="1" applyAlignment="1">
      <alignment wrapText="1"/>
    </xf>
    <xf numFmtId="0" fontId="9" fillId="7" borderId="2" xfId="1" applyFont="1" applyFill="1" applyBorder="1" applyAlignment="1">
      <alignment wrapText="1"/>
    </xf>
    <xf numFmtId="0" fontId="10" fillId="0" borderId="2" xfId="1" applyFont="1" applyFill="1" applyBorder="1" applyAlignment="1">
      <alignment horizontal="left" wrapText="1"/>
    </xf>
    <xf numFmtId="0" fontId="10" fillId="3" borderId="2" xfId="1" applyFont="1" applyFill="1" applyBorder="1" applyAlignment="1">
      <alignment wrapText="1"/>
    </xf>
    <xf numFmtId="0" fontId="10" fillId="0" borderId="2" xfId="1" applyFont="1" applyFill="1" applyBorder="1" applyAlignment="1">
      <alignment wrapText="1"/>
    </xf>
    <xf numFmtId="0" fontId="3" fillId="4" borderId="2" xfId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6" fillId="0" borderId="2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2" xfId="0" applyFont="1" applyFill="1" applyBorder="1"/>
    <xf numFmtId="164" fontId="15" fillId="0" borderId="2" xfId="0" applyNumberFormat="1" applyFont="1" applyFill="1" applyBorder="1"/>
    <xf numFmtId="0" fontId="15" fillId="0" borderId="2" xfId="0" applyFont="1" applyFill="1" applyBorder="1"/>
    <xf numFmtId="3" fontId="15" fillId="0" borderId="2" xfId="0" applyNumberFormat="1" applyFont="1" applyFill="1" applyBorder="1"/>
    <xf numFmtId="0" fontId="3" fillId="7" borderId="2" xfId="1" applyFont="1" applyFill="1" applyBorder="1"/>
    <xf numFmtId="0" fontId="3" fillId="0" borderId="1" xfId="1" applyFont="1" applyFill="1" applyBorder="1"/>
    <xf numFmtId="0" fontId="3" fillId="0" borderId="1" xfId="0" applyNumberFormat="1" applyFont="1" applyFill="1" applyBorder="1" applyAlignment="1">
      <alignment horizontal="left"/>
    </xf>
    <xf numFmtId="0" fontId="14" fillId="0" borderId="3" xfId="0" applyFont="1" applyFill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0" fillId="4" borderId="3" xfId="1" applyFont="1" applyFill="1" applyBorder="1"/>
    <xf numFmtId="0" fontId="3" fillId="0" borderId="3" xfId="1" applyFont="1" applyFill="1" applyBorder="1"/>
    <xf numFmtId="0" fontId="10" fillId="0" borderId="1" xfId="1" applyFont="1" applyFill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3" fontId="11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0" applyFont="1" applyFill="1"/>
    <xf numFmtId="0" fontId="14" fillId="0" borderId="1" xfId="0" applyFont="1" applyFill="1" applyBorder="1"/>
    <xf numFmtId="0" fontId="3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3" fillId="3" borderId="1" xfId="1" applyFont="1" applyFill="1" applyBorder="1"/>
    <xf numFmtId="0" fontId="10" fillId="0" borderId="1" xfId="0" applyFont="1" applyFill="1" applyBorder="1"/>
    <xf numFmtId="0" fontId="13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164" fontId="10" fillId="0" borderId="1" xfId="3" applyNumberFormat="1" applyFont="1" applyFill="1" applyBorder="1"/>
    <xf numFmtId="41" fontId="10" fillId="0" borderId="1" xfId="3" applyNumberFormat="1" applyFont="1" applyFill="1" applyBorder="1"/>
    <xf numFmtId="164" fontId="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vertical="center"/>
    </xf>
    <xf numFmtId="164" fontId="10" fillId="0" borderId="1" xfId="0" applyNumberFormat="1" applyFont="1" applyFill="1" applyBorder="1"/>
    <xf numFmtId="164" fontId="10" fillId="0" borderId="1" xfId="0" applyNumberFormat="1" applyFont="1" applyBorder="1"/>
    <xf numFmtId="3" fontId="10" fillId="0" borderId="1" xfId="0" applyNumberFormat="1" applyFont="1" applyBorder="1"/>
    <xf numFmtId="0" fontId="10" fillId="0" borderId="1" xfId="0" applyFont="1" applyBorder="1"/>
    <xf numFmtId="0" fontId="10" fillId="5" borderId="1" xfId="0" applyFont="1" applyFill="1" applyBorder="1"/>
    <xf numFmtId="164" fontId="10" fillId="5" borderId="1" xfId="0" applyNumberFormat="1" applyFont="1" applyFill="1" applyBorder="1"/>
    <xf numFmtId="0" fontId="10" fillId="6" borderId="1" xfId="0" applyFont="1" applyFill="1" applyBorder="1"/>
    <xf numFmtId="164" fontId="16" fillId="6" borderId="1" xfId="0" applyNumberFormat="1" applyFont="1" applyFill="1" applyBorder="1"/>
    <xf numFmtId="3" fontId="10" fillId="6" borderId="1" xfId="0" applyNumberFormat="1" applyFont="1" applyFill="1" applyBorder="1"/>
    <xf numFmtId="164" fontId="10" fillId="6" borderId="1" xfId="0" applyNumberFormat="1" applyFont="1" applyFill="1" applyBorder="1"/>
    <xf numFmtId="0" fontId="3" fillId="0" borderId="0" xfId="0" applyFont="1" applyAlignment="1">
      <alignment vertical="top"/>
    </xf>
    <xf numFmtId="0" fontId="3" fillId="7" borderId="1" xfId="1" applyFont="1" applyFill="1" applyBorder="1" applyAlignment="1">
      <alignment horizontal="left" wrapText="1"/>
    </xf>
    <xf numFmtId="0" fontId="3" fillId="7" borderId="1" xfId="0" applyFont="1" applyFill="1" applyBorder="1"/>
    <xf numFmtId="0" fontId="3" fillId="7" borderId="1" xfId="0" applyFont="1" applyFill="1" applyBorder="1" applyAlignment="1"/>
    <xf numFmtId="0" fontId="8" fillId="7" borderId="1" xfId="0" applyFont="1" applyFill="1" applyBorder="1" applyAlignment="1"/>
    <xf numFmtId="0" fontId="3" fillId="3" borderId="1" xfId="0" applyFont="1" applyFill="1" applyBorder="1" applyAlignment="1"/>
    <xf numFmtId="0" fontId="10" fillId="7" borderId="1" xfId="0" applyFont="1" applyFill="1" applyBorder="1" applyAlignment="1"/>
    <xf numFmtId="0" fontId="10" fillId="4" borderId="1" xfId="0" applyFont="1" applyFill="1" applyBorder="1" applyAlignment="1"/>
    <xf numFmtId="0" fontId="3" fillId="4" borderId="1" xfId="0" applyFont="1" applyFill="1" applyBorder="1" applyAlignment="1"/>
    <xf numFmtId="0" fontId="3" fillId="7" borderId="1" xfId="1" applyFont="1" applyFill="1" applyBorder="1" applyAlignment="1"/>
    <xf numFmtId="1" fontId="3" fillId="7" borderId="1" xfId="0" applyNumberFormat="1" applyFont="1" applyFill="1" applyBorder="1" applyAlignment="1"/>
    <xf numFmtId="0" fontId="1" fillId="7" borderId="1" xfId="0" applyFont="1" applyFill="1" applyBorder="1" applyAlignment="1"/>
    <xf numFmtId="0" fontId="6" fillId="7" borderId="1" xfId="0" applyFont="1" applyFill="1" applyBorder="1" applyAlignment="1"/>
    <xf numFmtId="164" fontId="10" fillId="7" borderId="1" xfId="0" applyNumberFormat="1" applyFont="1" applyFill="1" applyBorder="1" applyAlignment="1"/>
    <xf numFmtId="3" fontId="10" fillId="7" borderId="1" xfId="0" applyNumberFormat="1" applyFont="1" applyFill="1" applyBorder="1" applyAlignment="1"/>
    <xf numFmtId="3" fontId="10" fillId="7" borderId="1" xfId="0" applyNumberFormat="1" applyFont="1" applyFill="1" applyBorder="1" applyAlignment="1">
      <alignment wrapText="1"/>
    </xf>
    <xf numFmtId="164" fontId="16" fillId="7" borderId="1" xfId="0" applyNumberFormat="1" applyFont="1" applyFill="1" applyBorder="1" applyAlignment="1"/>
    <xf numFmtId="0" fontId="3" fillId="7" borderId="1" xfId="0" applyFont="1" applyFill="1" applyBorder="1" applyAlignment="1">
      <alignment horizontal="left"/>
    </xf>
    <xf numFmtId="1" fontId="3" fillId="7" borderId="1" xfId="0" applyNumberFormat="1" applyFont="1" applyFill="1" applyBorder="1"/>
    <xf numFmtId="164" fontId="3" fillId="7" borderId="1" xfId="0" applyNumberFormat="1" applyFont="1" applyFill="1" applyBorder="1"/>
    <xf numFmtId="164" fontId="3" fillId="7" borderId="1" xfId="0" applyNumberFormat="1" applyFont="1" applyFill="1" applyBorder="1" applyAlignment="1">
      <alignment wrapText="1"/>
    </xf>
    <xf numFmtId="3" fontId="3" fillId="7" borderId="1" xfId="0" applyNumberFormat="1" applyFont="1" applyFill="1" applyBorder="1" applyAlignment="1">
      <alignment wrapText="1"/>
    </xf>
    <xf numFmtId="164" fontId="12" fillId="7" borderId="1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164" fontId="10" fillId="7" borderId="1" xfId="0" applyNumberFormat="1" applyFont="1" applyFill="1" applyBorder="1"/>
    <xf numFmtId="0" fontId="13" fillId="7" borderId="1" xfId="4" applyFont="1" applyFill="1" applyBorder="1" applyAlignment="1">
      <alignment horizontal="center"/>
    </xf>
    <xf numFmtId="0" fontId="10" fillId="7" borderId="1" xfId="4" applyFont="1" applyFill="1" applyBorder="1" applyAlignment="1">
      <alignment horizontal="center"/>
    </xf>
    <xf numFmtId="0" fontId="3" fillId="7" borderId="0" xfId="0" applyFont="1" applyFill="1" applyAlignment="1"/>
    <xf numFmtId="0" fontId="8" fillId="0" borderId="2" xfId="0" applyFont="1" applyFill="1" applyBorder="1"/>
    <xf numFmtId="0" fontId="6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left"/>
    </xf>
    <xf numFmtId="0" fontId="3" fillId="3" borderId="2" xfId="1" applyFont="1" applyFill="1" applyBorder="1"/>
    <xf numFmtId="0" fontId="6" fillId="0" borderId="2" xfId="1" applyFont="1" applyFill="1" applyBorder="1"/>
    <xf numFmtId="0" fontId="3" fillId="4" borderId="2" xfId="1" applyFont="1" applyFill="1" applyBorder="1"/>
    <xf numFmtId="0" fontId="10" fillId="0" borderId="2" xfId="1" applyFont="1" applyFill="1" applyBorder="1"/>
    <xf numFmtId="0" fontId="10" fillId="0" borderId="2" xfId="0" applyFont="1" applyFill="1" applyBorder="1"/>
    <xf numFmtId="0" fontId="11" fillId="0" borderId="2" xfId="0" applyFont="1" applyFill="1" applyBorder="1"/>
    <xf numFmtId="164" fontId="11" fillId="0" borderId="2" xfId="0" applyNumberFormat="1" applyFont="1" applyFill="1" applyBorder="1"/>
    <xf numFmtId="0" fontId="13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0" fillId="0" borderId="2" xfId="3" applyFont="1" applyFill="1" applyBorder="1" applyAlignment="1">
      <alignment wrapText="1"/>
    </xf>
    <xf numFmtId="164" fontId="10" fillId="0" borderId="2" xfId="3" applyNumberFormat="1" applyFont="1" applyFill="1" applyBorder="1"/>
    <xf numFmtId="41" fontId="10" fillId="0" borderId="2" xfId="3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0" fontId="10" fillId="0" borderId="0" xfId="0" applyFont="1" applyFill="1"/>
    <xf numFmtId="49" fontId="8" fillId="0" borderId="4" xfId="0" applyNumberFormat="1" applyFont="1" applyBorder="1"/>
    <xf numFmtId="0" fontId="3" fillId="0" borderId="4" xfId="1" applyFont="1" applyFill="1" applyBorder="1"/>
    <xf numFmtId="49" fontId="3" fillId="0" borderId="4" xfId="0" applyNumberFormat="1" applyFont="1" applyFill="1" applyBorder="1" applyAlignment="1">
      <alignment horizontal="left"/>
    </xf>
    <xf numFmtId="0" fontId="8" fillId="0" borderId="4" xfId="0" applyFont="1" applyFill="1" applyBorder="1"/>
    <xf numFmtId="0" fontId="3" fillId="0" borderId="4" xfId="1" applyFont="1" applyFill="1" applyBorder="1" applyAlignment="1">
      <alignment wrapText="1"/>
    </xf>
    <xf numFmtId="0" fontId="3" fillId="3" borderId="4" xfId="1" applyFont="1" applyFill="1" applyBorder="1"/>
    <xf numFmtId="0" fontId="6" fillId="0" borderId="4" xfId="1" applyFont="1" applyFill="1" applyBorder="1"/>
    <xf numFmtId="0" fontId="3" fillId="4" borderId="4" xfId="1" applyFont="1" applyFill="1" applyBorder="1"/>
    <xf numFmtId="0" fontId="3" fillId="0" borderId="4" xfId="0" applyFont="1" applyFill="1" applyBorder="1" applyAlignment="1">
      <alignment wrapText="1"/>
    </xf>
    <xf numFmtId="0" fontId="10" fillId="0" borderId="4" xfId="1" applyFont="1" applyFill="1" applyBorder="1"/>
    <xf numFmtId="0" fontId="10" fillId="0" borderId="4" xfId="0" applyFont="1" applyFill="1" applyBorder="1"/>
    <xf numFmtId="0" fontId="11" fillId="0" borderId="4" xfId="0" applyFont="1" applyFill="1" applyBorder="1"/>
    <xf numFmtId="164" fontId="11" fillId="0" borderId="4" xfId="0" applyNumberFormat="1" applyFont="1" applyFill="1" applyBorder="1"/>
    <xf numFmtId="0" fontId="13" fillId="0" borderId="4" xfId="0" applyFont="1" applyFill="1" applyBorder="1"/>
    <xf numFmtId="0" fontId="10" fillId="0" borderId="4" xfId="0" applyFont="1" applyFill="1" applyBorder="1" applyAlignment="1">
      <alignment wrapText="1"/>
    </xf>
    <xf numFmtId="0" fontId="10" fillId="0" borderId="4" xfId="3" applyFont="1" applyFill="1" applyBorder="1" applyAlignment="1">
      <alignment wrapText="1"/>
    </xf>
    <xf numFmtId="164" fontId="10" fillId="0" borderId="4" xfId="3" applyNumberFormat="1" applyFont="1" applyFill="1" applyBorder="1"/>
    <xf numFmtId="41" fontId="10" fillId="0" borderId="4" xfId="3" applyNumberFormat="1" applyFont="1" applyFill="1" applyBorder="1"/>
    <xf numFmtId="164" fontId="1" fillId="0" borderId="4" xfId="0" applyNumberFormat="1" applyFont="1" applyFill="1" applyBorder="1" applyAlignment="1">
      <alignment wrapText="1"/>
    </xf>
    <xf numFmtId="0" fontId="3" fillId="0" borderId="4" xfId="1" applyFont="1" applyFill="1" applyBorder="1" applyAlignment="1">
      <alignment horizontal="left"/>
    </xf>
    <xf numFmtId="0" fontId="10" fillId="7" borderId="0" xfId="1" applyFont="1" applyFill="1" applyAlignment="1">
      <alignment wrapText="1"/>
    </xf>
    <xf numFmtId="0" fontId="3" fillId="0" borderId="3" xfId="0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3" borderId="3" xfId="0" applyFont="1" applyFill="1" applyBorder="1"/>
    <xf numFmtId="0" fontId="3" fillId="4" borderId="3" xfId="0" applyFont="1" applyFill="1" applyBorder="1"/>
    <xf numFmtId="1" fontId="3" fillId="0" borderId="3" xfId="0" applyNumberFormat="1" applyFont="1" applyFill="1" applyBorder="1"/>
    <xf numFmtId="164" fontId="10" fillId="0" borderId="3" xfId="0" applyNumberFormat="1" applyFont="1" applyFill="1" applyBorder="1"/>
    <xf numFmtId="164" fontId="3" fillId="0" borderId="3" xfId="0" applyNumberFormat="1" applyFont="1" applyFill="1" applyBorder="1"/>
    <xf numFmtId="0" fontId="8" fillId="0" borderId="1" xfId="0" applyFont="1" applyFill="1" applyBorder="1" applyAlignment="1">
      <alignment wrapText="1"/>
    </xf>
    <xf numFmtId="164" fontId="3" fillId="0" borderId="1" xfId="0" quotePrefix="1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0" fontId="13" fillId="0" borderId="1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3" fontId="10" fillId="0" borderId="1" xfId="0" applyNumberFormat="1" applyFont="1" applyFill="1" applyBorder="1"/>
    <xf numFmtId="164" fontId="16" fillId="0" borderId="1" xfId="0" applyNumberFormat="1" applyFont="1" applyFill="1" applyBorder="1"/>
    <xf numFmtId="0" fontId="3" fillId="0" borderId="1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Border="1"/>
    <xf numFmtId="0" fontId="3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vertical="center"/>
    </xf>
    <xf numFmtId="3" fontId="3" fillId="7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0" fillId="4" borderId="1" xfId="0" applyFont="1" applyFill="1" applyBorder="1"/>
    <xf numFmtId="0" fontId="10" fillId="8" borderId="1" xfId="0" applyFont="1" applyFill="1" applyBorder="1" applyAlignment="1">
      <alignment wrapText="1"/>
    </xf>
    <xf numFmtId="0" fontId="6" fillId="0" borderId="1" xfId="0" applyFont="1" applyFill="1" applyBorder="1"/>
    <xf numFmtId="0" fontId="10" fillId="8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Font="1"/>
    <xf numFmtId="164" fontId="3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20" fillId="7" borderId="1" xfId="0" applyFont="1" applyFill="1" applyBorder="1"/>
    <xf numFmtId="0" fontId="20" fillId="3" borderId="1" xfId="0" applyFont="1" applyFill="1" applyBorder="1"/>
    <xf numFmtId="0" fontId="20" fillId="4" borderId="1" xfId="0" applyFont="1" applyFill="1" applyBorder="1"/>
    <xf numFmtId="49" fontId="3" fillId="7" borderId="1" xfId="0" applyNumberFormat="1" applyFont="1" applyFill="1" applyBorder="1"/>
    <xf numFmtId="0" fontId="6" fillId="7" borderId="1" xfId="0" applyFont="1" applyFill="1" applyBorder="1"/>
    <xf numFmtId="164" fontId="10" fillId="7" borderId="1" xfId="0" applyNumberFormat="1" applyFont="1" applyFill="1" applyBorder="1" applyAlignment="1">
      <alignment vertical="top"/>
    </xf>
    <xf numFmtId="3" fontId="10" fillId="7" borderId="1" xfId="0" applyNumberFormat="1" applyFont="1" applyFill="1" applyBorder="1" applyAlignment="1">
      <alignment vertical="top"/>
    </xf>
    <xf numFmtId="3" fontId="10" fillId="7" borderId="1" xfId="0" applyNumberFormat="1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164" fontId="16" fillId="7" borderId="1" xfId="0" applyNumberFormat="1" applyFont="1" applyFill="1" applyBorder="1" applyAlignment="1">
      <alignment vertical="top"/>
    </xf>
    <xf numFmtId="0" fontId="6" fillId="0" borderId="1" xfId="1" applyFont="1" applyFill="1" applyBorder="1"/>
    <xf numFmtId="0" fontId="3" fillId="0" borderId="1" xfId="1" applyFont="1" applyBorder="1" applyAlignment="1">
      <alignment horizontal="left"/>
    </xf>
    <xf numFmtId="49" fontId="3" fillId="0" borderId="1" xfId="0" applyNumberFormat="1" applyFont="1" applyFill="1" applyBorder="1"/>
    <xf numFmtId="164" fontId="3" fillId="4" borderId="1" xfId="0" applyNumberFormat="1" applyFont="1" applyFill="1" applyBorder="1"/>
    <xf numFmtId="2" fontId="2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0" fillId="0" borderId="0" xfId="0" applyFont="1" applyFill="1" applyAlignment="1">
      <alignment vertical="top" wrapText="1"/>
    </xf>
    <xf numFmtId="0" fontId="1" fillId="0" borderId="0" xfId="0" applyFont="1" applyBorder="1"/>
    <xf numFmtId="0" fontId="10" fillId="0" borderId="0" xfId="0" applyFont="1" applyBorder="1"/>
    <xf numFmtId="0" fontId="10" fillId="0" borderId="0" xfId="0" applyFont="1"/>
    <xf numFmtId="0" fontId="10" fillId="0" borderId="0" xfId="1" applyFont="1"/>
    <xf numFmtId="0" fontId="10" fillId="9" borderId="1" xfId="0" applyFont="1" applyFill="1" applyBorder="1"/>
    <xf numFmtId="0" fontId="10" fillId="9" borderId="1" xfId="0" applyNumberFormat="1" applyFont="1" applyFill="1" applyBorder="1" applyAlignment="1">
      <alignment horizontal="left"/>
    </xf>
    <xf numFmtId="0" fontId="14" fillId="9" borderId="1" xfId="0" applyFont="1" applyFill="1" applyBorder="1"/>
    <xf numFmtId="0" fontId="10" fillId="9" borderId="1" xfId="0" applyFont="1" applyFill="1" applyBorder="1" applyAlignment="1">
      <alignment wrapText="1"/>
    </xf>
    <xf numFmtId="0" fontId="10" fillId="9" borderId="1" xfId="0" applyFont="1" applyFill="1" applyBorder="1" applyAlignment="1">
      <alignment vertical="center" wrapText="1"/>
    </xf>
    <xf numFmtId="0" fontId="1" fillId="9" borderId="1" xfId="0" applyFont="1" applyFill="1" applyBorder="1"/>
    <xf numFmtId="0" fontId="10" fillId="9" borderId="1" xfId="1" applyFont="1" applyFill="1" applyBorder="1"/>
    <xf numFmtId="1" fontId="10" fillId="9" borderId="1" xfId="0" applyNumberFormat="1" applyFont="1" applyFill="1" applyBorder="1"/>
    <xf numFmtId="164" fontId="10" fillId="9" borderId="1" xfId="0" applyNumberFormat="1" applyFont="1" applyFill="1" applyBorder="1"/>
    <xf numFmtId="164" fontId="10" fillId="9" borderId="1" xfId="0" applyNumberFormat="1" applyFont="1" applyFill="1" applyBorder="1" applyAlignment="1">
      <alignment wrapText="1"/>
    </xf>
    <xf numFmtId="3" fontId="10" fillId="9" borderId="1" xfId="0" applyNumberFormat="1" applyFont="1" applyFill="1" applyBorder="1" applyAlignment="1">
      <alignment wrapText="1"/>
    </xf>
    <xf numFmtId="164" fontId="16" fillId="9" borderId="1" xfId="0" applyNumberFormat="1" applyFont="1" applyFill="1" applyBorder="1"/>
    <xf numFmtId="0" fontId="10" fillId="9" borderId="1" xfId="0" applyFont="1" applyFill="1" applyBorder="1" applyAlignment="1">
      <alignment horizontal="left"/>
    </xf>
    <xf numFmtId="0" fontId="10" fillId="0" borderId="0" xfId="1" applyFont="1" applyBorder="1"/>
    <xf numFmtId="1" fontId="0" fillId="0" borderId="0" xfId="0" applyNumberFormat="1"/>
    <xf numFmtId="0" fontId="0" fillId="0" borderId="0" xfId="0" applyAlignment="1"/>
    <xf numFmtId="0" fontId="4" fillId="0" borderId="0" xfId="1" applyFont="1"/>
    <xf numFmtId="0" fontId="6" fillId="0" borderId="0" xfId="1" applyFont="1"/>
    <xf numFmtId="0" fontId="3" fillId="0" borderId="0" xfId="1"/>
    <xf numFmtId="0" fontId="22" fillId="7" borderId="0" xfId="1" applyFont="1" applyFill="1"/>
    <xf numFmtId="0" fontId="3" fillId="7" borderId="0" xfId="1" applyFont="1" applyFill="1" applyAlignment="1">
      <alignment wrapText="1"/>
    </xf>
    <xf numFmtId="0" fontId="3" fillId="7" borderId="0" xfId="1" applyFont="1" applyFill="1"/>
    <xf numFmtId="1" fontId="3" fillId="7" borderId="0" xfId="1" applyNumberFormat="1" applyFont="1" applyFill="1"/>
    <xf numFmtId="0" fontId="3" fillId="7" borderId="0" xfId="1" applyFont="1" applyFill="1" applyAlignment="1"/>
    <xf numFmtId="0" fontId="6" fillId="10" borderId="0" xfId="1" applyFont="1" applyFill="1"/>
    <xf numFmtId="0" fontId="6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textRotation="90"/>
    </xf>
    <xf numFmtId="0" fontId="23" fillId="5" borderId="1" xfId="0" applyFont="1" applyFill="1" applyBorder="1" applyAlignment="1">
      <alignment horizontal="center" textRotation="90"/>
    </xf>
    <xf numFmtId="49" fontId="8" fillId="7" borderId="1" xfId="0" applyNumberFormat="1" applyFont="1" applyFill="1" applyBorder="1"/>
    <xf numFmtId="0" fontId="10" fillId="7" borderId="1" xfId="1" applyFont="1" applyFill="1" applyBorder="1" applyAlignment="1">
      <alignment wrapText="1"/>
    </xf>
    <xf numFmtId="1" fontId="3" fillId="7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6" fillId="7" borderId="1" xfId="1" applyFont="1" applyFill="1" applyBorder="1"/>
    <xf numFmtId="49" fontId="10" fillId="7" borderId="1" xfId="1" quotePrefix="1" applyNumberFormat="1" applyFont="1" applyFill="1" applyBorder="1" applyAlignment="1">
      <alignment wrapText="1"/>
    </xf>
    <xf numFmtId="49" fontId="3" fillId="7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49" fontId="3" fillId="7" borderId="1" xfId="1" quotePrefix="1" applyNumberFormat="1" applyFont="1" applyFill="1" applyBorder="1" applyAlignment="1">
      <alignment wrapText="1"/>
    </xf>
    <xf numFmtId="0" fontId="8" fillId="7" borderId="2" xfId="0" applyFont="1" applyFill="1" applyBorder="1"/>
    <xf numFmtId="0" fontId="3" fillId="7" borderId="2" xfId="1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7" borderId="2" xfId="4" applyFont="1" applyFill="1" applyBorder="1" applyAlignment="1">
      <alignment horizontal="center"/>
    </xf>
    <xf numFmtId="0" fontId="3" fillId="7" borderId="2" xfId="0" applyFont="1" applyFill="1" applyBorder="1"/>
    <xf numFmtId="1" fontId="3" fillId="7" borderId="2" xfId="0" applyNumberFormat="1" applyFont="1" applyFill="1" applyBorder="1"/>
    <xf numFmtId="0" fontId="3" fillId="5" borderId="2" xfId="0" applyFont="1" applyFill="1" applyBorder="1" applyAlignment="1">
      <alignment horizontal="center"/>
    </xf>
    <xf numFmtId="0" fontId="6" fillId="7" borderId="2" xfId="1" applyFont="1" applyFill="1" applyBorder="1"/>
    <xf numFmtId="49" fontId="8" fillId="7" borderId="3" xfId="0" applyNumberFormat="1" applyFont="1" applyFill="1" applyBorder="1"/>
    <xf numFmtId="0" fontId="8" fillId="0" borderId="3" xfId="0" applyFont="1" applyFill="1" applyBorder="1"/>
    <xf numFmtId="0" fontId="3" fillId="7" borderId="1" xfId="0" quotePrefix="1" applyFont="1" applyFill="1" applyBorder="1" applyAlignment="1">
      <alignment horizontal="left" vertical="center" wrapText="1"/>
    </xf>
    <xf numFmtId="0" fontId="10" fillId="0" borderId="3" xfId="1" applyFont="1" applyBorder="1" applyAlignment="1">
      <alignment wrapText="1"/>
    </xf>
    <xf numFmtId="1" fontId="3" fillId="0" borderId="3" xfId="1" applyNumberFormat="1" applyFont="1" applyFill="1" applyBorder="1" applyAlignment="1">
      <alignment wrapText="1"/>
    </xf>
    <xf numFmtId="0" fontId="3" fillId="5" borderId="3" xfId="0" applyFont="1" applyFill="1" applyBorder="1" applyAlignment="1">
      <alignment horizontal="center"/>
    </xf>
    <xf numFmtId="0" fontId="3" fillId="7" borderId="3" xfId="1" applyFont="1" applyFill="1" applyBorder="1"/>
    <xf numFmtId="164" fontId="10" fillId="7" borderId="1" xfId="0" applyNumberFormat="1" applyFont="1" applyFill="1" applyBorder="1" applyAlignment="1">
      <alignment wrapText="1"/>
    </xf>
    <xf numFmtId="0" fontId="24" fillId="7" borderId="1" xfId="0" applyFont="1" applyFill="1" applyBorder="1"/>
    <xf numFmtId="1" fontId="25" fillId="7" borderId="1" xfId="1" applyNumberFormat="1" applyFont="1" applyFill="1" applyBorder="1" applyAlignment="1">
      <alignment wrapText="1"/>
    </xf>
    <xf numFmtId="0" fontId="26" fillId="5" borderId="1" xfId="0" applyFont="1" applyFill="1" applyBorder="1" applyAlignment="1">
      <alignment horizontal="center"/>
    </xf>
    <xf numFmtId="1" fontId="3" fillId="7" borderId="1" xfId="1" applyNumberFormat="1" applyFont="1" applyFill="1" applyBorder="1"/>
    <xf numFmtId="0" fontId="3" fillId="7" borderId="1" xfId="0" quotePrefix="1" applyFont="1" applyFill="1" applyBorder="1" applyAlignment="1">
      <alignment horizontal="left" wrapText="1"/>
    </xf>
    <xf numFmtId="164" fontId="10" fillId="7" borderId="1" xfId="0" quotePrefix="1" applyNumberFormat="1" applyFont="1" applyFill="1" applyBorder="1" applyAlignment="1">
      <alignment wrapText="1"/>
    </xf>
    <xf numFmtId="0" fontId="25" fillId="7" borderId="1" xfId="1" applyFont="1" applyFill="1" applyBorder="1" applyAlignment="1">
      <alignment wrapText="1"/>
    </xf>
    <xf numFmtId="1" fontId="26" fillId="7" borderId="1" xfId="0" applyNumberFormat="1" applyFont="1" applyFill="1" applyBorder="1"/>
    <xf numFmtId="0" fontId="3" fillId="11" borderId="0" xfId="1" applyFont="1" applyFill="1"/>
    <xf numFmtId="164" fontId="25" fillId="7" borderId="1" xfId="0" applyNumberFormat="1" applyFont="1" applyFill="1" applyBorder="1" applyAlignment="1">
      <alignment wrapText="1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6" fillId="0" borderId="1" xfId="0" applyFont="1" applyBorder="1"/>
    <xf numFmtId="0" fontId="25" fillId="5" borderId="1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left"/>
    </xf>
    <xf numFmtId="165" fontId="3" fillId="7" borderId="2" xfId="0" applyNumberFormat="1" applyFont="1" applyFill="1" applyBorder="1"/>
    <xf numFmtId="0" fontId="10" fillId="7" borderId="2" xfId="1" applyFont="1" applyFill="1" applyBorder="1" applyAlignment="1">
      <alignment wrapText="1"/>
    </xf>
    <xf numFmtId="0" fontId="6" fillId="7" borderId="2" xfId="0" applyFont="1" applyFill="1" applyBorder="1"/>
    <xf numFmtId="1" fontId="6" fillId="7" borderId="2" xfId="0" applyNumberFormat="1" applyFont="1" applyFill="1" applyBorder="1"/>
    <xf numFmtId="0" fontId="6" fillId="5" borderId="2" xfId="0" applyFont="1" applyFill="1" applyBorder="1" applyAlignment="1">
      <alignment horizontal="center"/>
    </xf>
    <xf numFmtId="0" fontId="6" fillId="0" borderId="5" xfId="0" applyFont="1" applyBorder="1"/>
    <xf numFmtId="0" fontId="2" fillId="0" borderId="5" xfId="0" applyFont="1" applyBorder="1"/>
    <xf numFmtId="0" fontId="10" fillId="7" borderId="3" xfId="0" applyNumberFormat="1" applyFont="1" applyFill="1" applyBorder="1" applyAlignment="1">
      <alignment horizontal="left"/>
    </xf>
    <xf numFmtId="0" fontId="8" fillId="7" borderId="3" xfId="0" applyFont="1" applyFill="1" applyBorder="1"/>
    <xf numFmtId="0" fontId="6" fillId="7" borderId="3" xfId="1" applyFont="1" applyFill="1" applyBorder="1" applyAlignment="1">
      <alignment wrapText="1"/>
    </xf>
    <xf numFmtId="0" fontId="10" fillId="7" borderId="3" xfId="1" applyFont="1" applyFill="1" applyBorder="1" applyAlignment="1">
      <alignment wrapText="1"/>
    </xf>
    <xf numFmtId="0" fontId="3" fillId="7" borderId="6" xfId="1" applyFont="1" applyFill="1" applyBorder="1"/>
    <xf numFmtId="0" fontId="6" fillId="7" borderId="3" xfId="1" applyFont="1" applyFill="1" applyBorder="1"/>
    <xf numFmtId="0" fontId="3" fillId="7" borderId="7" xfId="0" applyFont="1" applyFill="1" applyBorder="1" applyAlignment="1">
      <alignment wrapText="1"/>
    </xf>
    <xf numFmtId="0" fontId="3" fillId="7" borderId="3" xfId="0" applyFont="1" applyFill="1" applyBorder="1"/>
    <xf numFmtId="1" fontId="10" fillId="7" borderId="3" xfId="0" applyNumberFormat="1" applyFont="1" applyFill="1" applyBorder="1"/>
    <xf numFmtId="1" fontId="3" fillId="7" borderId="3" xfId="0" applyNumberFormat="1" applyFont="1" applyFill="1" applyBorder="1"/>
    <xf numFmtId="164" fontId="6" fillId="7" borderId="1" xfId="0" quotePrefix="1" applyNumberFormat="1" applyFont="1" applyFill="1" applyBorder="1" applyAlignment="1">
      <alignment wrapText="1"/>
    </xf>
    <xf numFmtId="0" fontId="3" fillId="7" borderId="1" xfId="3" applyFont="1" applyFill="1" applyBorder="1" applyAlignment="1">
      <alignment wrapText="1"/>
    </xf>
    <xf numFmtId="164" fontId="3" fillId="7" borderId="1" xfId="3" applyNumberFormat="1" applyFont="1" applyFill="1" applyBorder="1"/>
    <xf numFmtId="0" fontId="3" fillId="0" borderId="0" xfId="0" applyFont="1" applyBorder="1"/>
    <xf numFmtId="164" fontId="3" fillId="7" borderId="1" xfId="0" quotePrefix="1" applyNumberFormat="1" applyFont="1" applyFill="1" applyBorder="1" applyAlignment="1">
      <alignment wrapText="1"/>
    </xf>
    <xf numFmtId="0" fontId="10" fillId="7" borderId="1" xfId="0" applyNumberFormat="1" applyFont="1" applyFill="1" applyBorder="1" applyAlignment="1">
      <alignment horizontal="left"/>
    </xf>
    <xf numFmtId="0" fontId="6" fillId="7" borderId="1" xfId="1" applyFont="1" applyFill="1" applyBorder="1" applyAlignment="1">
      <alignment wrapText="1"/>
    </xf>
    <xf numFmtId="1" fontId="28" fillId="7" borderId="1" xfId="0" applyNumberFormat="1" applyFont="1" applyFill="1" applyBorder="1"/>
    <xf numFmtId="0" fontId="3" fillId="7" borderId="1" xfId="0" quotePrefix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0" borderId="0" xfId="0" applyBorder="1" applyProtection="1">
      <protection locked="0"/>
    </xf>
    <xf numFmtId="0" fontId="3" fillId="9" borderId="1" xfId="0" applyFont="1" applyFill="1" applyBorder="1"/>
    <xf numFmtId="0" fontId="3" fillId="9" borderId="1" xfId="0" applyNumberFormat="1" applyFont="1" applyFill="1" applyBorder="1" applyAlignment="1">
      <alignment horizontal="left"/>
    </xf>
    <xf numFmtId="0" fontId="8" fillId="9" borderId="1" xfId="0" applyFont="1" applyFill="1" applyBorder="1"/>
    <xf numFmtId="0" fontId="3" fillId="9" borderId="1" xfId="0" applyFont="1" applyFill="1" applyBorder="1" applyAlignment="1">
      <alignment wrapText="1"/>
    </xf>
    <xf numFmtId="0" fontId="3" fillId="9" borderId="1" xfId="1" applyFont="1" applyFill="1" applyBorder="1"/>
    <xf numFmtId="1" fontId="3" fillId="9" borderId="1" xfId="0" applyNumberFormat="1" applyFont="1" applyFill="1" applyBorder="1"/>
    <xf numFmtId="0" fontId="29" fillId="9" borderId="1" xfId="0" applyFont="1" applyFill="1" applyBorder="1" applyAlignment="1">
      <alignment wrapText="1"/>
    </xf>
    <xf numFmtId="0" fontId="30" fillId="9" borderId="1" xfId="0" applyFont="1" applyFill="1" applyBorder="1" applyAlignment="1">
      <alignment wrapText="1"/>
    </xf>
    <xf numFmtId="0" fontId="6" fillId="9" borderId="1" xfId="0" applyFont="1" applyFill="1" applyBorder="1" applyAlignment="1"/>
    <xf numFmtId="1" fontId="3" fillId="9" borderId="1" xfId="1" applyNumberFormat="1" applyFont="1" applyFill="1" applyBorder="1" applyAlignment="1">
      <alignment wrapText="1"/>
    </xf>
    <xf numFmtId="0" fontId="8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1" applyFont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49" fontId="10" fillId="7" borderId="1" xfId="0" applyNumberFormat="1" applyFont="1" applyFill="1" applyBorder="1"/>
    <xf numFmtId="0" fontId="14" fillId="7" borderId="1" xfId="0" applyFont="1" applyFill="1" applyBorder="1"/>
    <xf numFmtId="49" fontId="8" fillId="7" borderId="8" xfId="0" applyNumberFormat="1" applyFont="1" applyFill="1" applyBorder="1"/>
    <xf numFmtId="0" fontId="3" fillId="7" borderId="8" xfId="0" applyNumberFormat="1" applyFont="1" applyFill="1" applyBorder="1" applyAlignment="1">
      <alignment horizontal="left"/>
    </xf>
    <xf numFmtId="0" fontId="8" fillId="7" borderId="8" xfId="0" applyFont="1" applyFill="1" applyBorder="1"/>
    <xf numFmtId="0" fontId="3" fillId="7" borderId="8" xfId="1" applyFont="1" applyFill="1" applyBorder="1" applyAlignment="1">
      <alignment wrapText="1"/>
    </xf>
    <xf numFmtId="0" fontId="3" fillId="7" borderId="8" xfId="1" applyFont="1" applyFill="1" applyBorder="1"/>
    <xf numFmtId="164" fontId="25" fillId="7" borderId="8" xfId="0" applyNumberFormat="1" applyFont="1" applyFill="1" applyBorder="1" applyAlignment="1">
      <alignment wrapText="1"/>
    </xf>
    <xf numFmtId="0" fontId="3" fillId="0" borderId="4" xfId="0" applyFont="1" applyFill="1" applyBorder="1"/>
    <xf numFmtId="0" fontId="3" fillId="0" borderId="8" xfId="1" applyFont="1" applyBorder="1"/>
    <xf numFmtId="0" fontId="3" fillId="0" borderId="8" xfId="1" applyFont="1" applyBorder="1" applyAlignment="1">
      <alignment wrapText="1"/>
    </xf>
    <xf numFmtId="0" fontId="3" fillId="0" borderId="8" xfId="0" applyFont="1" applyBorder="1"/>
    <xf numFmtId="1" fontId="3" fillId="7" borderId="8" xfId="1" applyNumberFormat="1" applyFont="1" applyFill="1" applyBorder="1" applyAlignment="1">
      <alignment wrapText="1"/>
    </xf>
    <xf numFmtId="0" fontId="3" fillId="5" borderId="8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10" fillId="7" borderId="8" xfId="1" applyFont="1" applyFill="1" applyBorder="1" applyAlignment="1">
      <alignment wrapText="1"/>
    </xf>
    <xf numFmtId="0" fontId="3" fillId="0" borderId="8" xfId="0" applyFont="1" applyFill="1" applyBorder="1"/>
    <xf numFmtId="0" fontId="10" fillId="0" borderId="1" xfId="0" applyNumberFormat="1" applyFont="1" applyFill="1" applyBorder="1" applyAlignment="1">
      <alignment horizontal="left"/>
    </xf>
    <xf numFmtId="0" fontId="31" fillId="5" borderId="1" xfId="0" applyFont="1" applyFill="1" applyBorder="1" applyAlignment="1">
      <alignment horizontal="center"/>
    </xf>
    <xf numFmtId="0" fontId="32" fillId="7" borderId="1" xfId="3" applyFont="1" applyFill="1" applyBorder="1" applyAlignment="1">
      <alignment wrapText="1"/>
    </xf>
    <xf numFmtId="0" fontId="13" fillId="0" borderId="8" xfId="0" applyFont="1" applyBorder="1"/>
    <xf numFmtId="0" fontId="10" fillId="7" borderId="1" xfId="0" quotePrefix="1" applyFont="1" applyFill="1" applyBorder="1" applyAlignment="1">
      <alignment horizontal="left" wrapText="1"/>
    </xf>
    <xf numFmtId="164" fontId="10" fillId="7" borderId="8" xfId="0" applyNumberFormat="1" applyFont="1" applyFill="1" applyBorder="1"/>
    <xf numFmtId="3" fontId="10" fillId="7" borderId="8" xfId="0" applyNumberFormat="1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13" fillId="7" borderId="8" xfId="4" applyFont="1" applyFill="1" applyBorder="1" applyAlignment="1">
      <alignment horizontal="center"/>
    </xf>
    <xf numFmtId="0" fontId="10" fillId="7" borderId="8" xfId="4" applyFont="1" applyFill="1" applyBorder="1" applyAlignment="1">
      <alignment horizontal="center"/>
    </xf>
    <xf numFmtId="0" fontId="10" fillId="7" borderId="8" xfId="0" applyFont="1" applyFill="1" applyBorder="1"/>
    <xf numFmtId="164" fontId="11" fillId="7" borderId="8" xfId="0" applyNumberFormat="1" applyFont="1" applyFill="1" applyBorder="1"/>
    <xf numFmtId="0" fontId="11" fillId="7" borderId="8" xfId="0" applyFont="1" applyFill="1" applyBorder="1"/>
    <xf numFmtId="3" fontId="11" fillId="7" borderId="8" xfId="0" applyNumberFormat="1" applyFont="1" applyFill="1" applyBorder="1"/>
    <xf numFmtId="0" fontId="3" fillId="7" borderId="8" xfId="1" applyFont="1" applyFill="1" applyBorder="1" applyAlignment="1">
      <alignment horizontal="left"/>
    </xf>
    <xf numFmtId="0" fontId="31" fillId="0" borderId="0" xfId="0" applyFont="1"/>
    <xf numFmtId="0" fontId="32" fillId="5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0" fillId="7" borderId="0" xfId="0" quotePrefix="1" applyFont="1" applyFill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4" fillId="0" borderId="0" xfId="1" applyFont="1" applyFill="1" applyAlignment="1">
      <alignment horizontal="center"/>
    </xf>
  </cellXfs>
  <cellStyles count="5">
    <cellStyle name="Normale" xfId="0" builtinId="0"/>
    <cellStyle name="Normale 10 2" xfId="2"/>
    <cellStyle name="Normale 10 2 2" xfId="3"/>
    <cellStyle name="Normale 19" xfId="4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235324</xdr:colOff>
      <xdr:row>43</xdr:row>
      <xdr:rowOff>67235</xdr:rowOff>
    </xdr:from>
    <xdr:to>
      <xdr:col>20</xdr:col>
      <xdr:colOff>448236</xdr:colOff>
      <xdr:row>53</xdr:row>
      <xdr:rowOff>56030</xdr:rowOff>
    </xdr:to>
    <xdr:sp macro="" textlink="">
      <xdr:nvSpPr>
        <xdr:cNvPr id="2" name="CasellaDiTesto 1"/>
        <xdr:cNvSpPr txBox="1"/>
      </xdr:nvSpPr>
      <xdr:spPr>
        <a:xfrm>
          <a:off x="235324" y="14850035"/>
          <a:ext cx="7994837" cy="1608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TORNA Electrochemical energy storage technologies</a:t>
          </a:r>
          <a:r>
            <a:rPr lang="it-IT"/>
            <a:t> mutuato</a:t>
          </a:r>
        </a:p>
        <a:p>
          <a:r>
            <a:rPr lang="it-IT"/>
            <a:t>NUOVO Advanced control systems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Thermonuclear fusion passa al 1° sem.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</a:t>
          </a:r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pianti nucleari a f f  e Impianti combinati e cogenerativi in INGLESE</a:t>
          </a:r>
          <a:endParaRPr lang="it-IT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opLeftCell="A4" workbookViewId="0">
      <selection activeCell="A4" sqref="A1:XFD1048576"/>
    </sheetView>
  </sheetViews>
  <sheetFormatPr defaultColWidth="8.85546875" defaultRowHeight="12.75" x14ac:dyDescent="0.2"/>
  <cols>
    <col min="1" max="1" width="5" style="1" bestFit="1" customWidth="1"/>
    <col min="2" max="2" width="3.28515625" style="1" bestFit="1" customWidth="1"/>
    <col min="3" max="3" width="3.42578125" style="1" bestFit="1" customWidth="1"/>
    <col min="4" max="4" width="9.85546875" style="1" hidden="1" customWidth="1"/>
    <col min="5" max="5" width="37.140625" style="1" customWidth="1"/>
    <col min="6" max="6" width="16.7109375" style="1" customWidth="1"/>
    <col min="7" max="7" width="11.42578125" style="1" customWidth="1"/>
    <col min="8" max="8" width="4.5703125" style="1" hidden="1" customWidth="1"/>
    <col min="9" max="10" width="3.28515625" style="1" hidden="1" customWidth="1"/>
    <col min="11" max="11" width="5.42578125" style="1" hidden="1" customWidth="1"/>
    <col min="12" max="15" width="3.28515625" style="1" hidden="1" customWidth="1"/>
    <col min="16" max="16" width="4.140625" style="1" bestFit="1" customWidth="1"/>
    <col min="17" max="17" width="5.140625" style="1" bestFit="1" customWidth="1"/>
    <col min="18" max="18" width="15.140625" style="1" bestFit="1" customWidth="1"/>
    <col min="19" max="19" width="15.28515625" style="1" bestFit="1" customWidth="1"/>
    <col min="20" max="20" width="4.7109375" style="1" hidden="1" customWidth="1"/>
    <col min="21" max="21" width="9" style="1" bestFit="1" customWidth="1"/>
    <col min="22" max="22" width="8.140625" style="1" hidden="1" customWidth="1"/>
    <col min="23" max="24" width="5.5703125" style="1" hidden="1" customWidth="1"/>
    <col min="25" max="25" width="3.28515625" style="1" hidden="1" customWidth="1"/>
    <col min="26" max="26" width="8.140625" style="1" hidden="1" customWidth="1"/>
    <col min="27" max="27" width="3.28515625" style="1" hidden="1" customWidth="1"/>
    <col min="28" max="28" width="5" style="1" hidden="1" customWidth="1"/>
    <col min="29" max="29" width="8.28515625" style="1" hidden="1" customWidth="1"/>
    <col min="30" max="30" width="7.5703125" style="1" hidden="1" customWidth="1"/>
    <col min="31" max="33" width="3.28515625" style="1" hidden="1" customWidth="1"/>
    <col min="34" max="34" width="6" style="1" hidden="1" customWidth="1"/>
    <col min="35" max="35" width="9.140625" style="1" hidden="1" customWidth="1"/>
    <col min="36" max="36" width="7.42578125" style="1" hidden="1" customWidth="1"/>
    <col min="37" max="37" width="3.28515625" style="1" hidden="1" customWidth="1"/>
    <col min="38" max="38" width="10.42578125" style="1" hidden="1" customWidth="1"/>
    <col min="39" max="39" width="8.140625" style="1" hidden="1" customWidth="1"/>
    <col min="40" max="40" width="6.7109375" style="1" hidden="1" customWidth="1"/>
    <col min="41" max="41" width="6.5703125" style="1" hidden="1" customWidth="1"/>
    <col min="42" max="42" width="3.28515625" style="1" hidden="1" customWidth="1"/>
    <col min="43" max="44" width="3.28515625" style="1" bestFit="1" customWidth="1"/>
    <col min="45" max="45" width="18.28515625" style="1" customWidth="1"/>
    <col min="46" max="16384" width="8.85546875" style="1"/>
  </cols>
  <sheetData>
    <row r="1" spans="1:45" x14ac:dyDescent="0.2">
      <c r="E1" s="1" t="s">
        <v>0</v>
      </c>
    </row>
    <row r="2" spans="1:45" ht="15.75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</row>
    <row r="3" spans="1:45" ht="20.25" x14ac:dyDescent="0.3">
      <c r="E3" s="2" t="s">
        <v>231</v>
      </c>
      <c r="F3" s="3"/>
      <c r="R3" s="3" t="s">
        <v>232</v>
      </c>
      <c r="S3" s="3" t="s">
        <v>233</v>
      </c>
      <c r="AQ3" s="1" t="s">
        <v>2</v>
      </c>
      <c r="AR3" s="1" t="s">
        <v>2</v>
      </c>
    </row>
    <row r="4" spans="1:45" ht="259.5" x14ac:dyDescent="0.2">
      <c r="A4" s="4" t="s">
        <v>139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8" t="s">
        <v>11</v>
      </c>
      <c r="K4" s="8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4" t="s">
        <v>17</v>
      </c>
      <c r="Q4" s="4" t="s">
        <v>18</v>
      </c>
      <c r="R4" s="10" t="s">
        <v>19</v>
      </c>
      <c r="S4" s="11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3" t="s">
        <v>34</v>
      </c>
      <c r="AH4" s="14" t="s">
        <v>35</v>
      </c>
      <c r="AI4" s="14" t="s">
        <v>36</v>
      </c>
      <c r="AJ4" s="14" t="s">
        <v>37</v>
      </c>
      <c r="AK4" s="14" t="s">
        <v>32</v>
      </c>
      <c r="AL4" s="14" t="s">
        <v>38</v>
      </c>
      <c r="AM4" s="14" t="s">
        <v>23</v>
      </c>
      <c r="AN4" s="14" t="s">
        <v>39</v>
      </c>
      <c r="AO4" s="14" t="s">
        <v>27</v>
      </c>
      <c r="AP4" s="14" t="s">
        <v>26</v>
      </c>
      <c r="AQ4" s="15" t="s">
        <v>40</v>
      </c>
      <c r="AR4" s="8" t="s">
        <v>41</v>
      </c>
    </row>
    <row r="5" spans="1:45" x14ac:dyDescent="0.2">
      <c r="A5" s="16" t="s">
        <v>88</v>
      </c>
      <c r="B5" s="17" t="s">
        <v>43</v>
      </c>
      <c r="C5" s="18">
        <v>1</v>
      </c>
      <c r="D5" s="19" t="s">
        <v>44</v>
      </c>
      <c r="E5" s="20" t="s">
        <v>45</v>
      </c>
      <c r="F5" s="21" t="s">
        <v>46</v>
      </c>
      <c r="G5" s="22" t="s">
        <v>47</v>
      </c>
      <c r="H5" s="23">
        <v>9</v>
      </c>
      <c r="I5" s="24"/>
      <c r="J5" s="24"/>
      <c r="K5" s="24"/>
      <c r="L5" s="25"/>
      <c r="M5" s="25"/>
      <c r="N5" s="25"/>
      <c r="O5" s="25"/>
      <c r="P5" s="17">
        <v>9</v>
      </c>
      <c r="Q5" s="17">
        <v>72</v>
      </c>
      <c r="R5" s="26" t="s">
        <v>48</v>
      </c>
      <c r="S5" s="26" t="s">
        <v>49</v>
      </c>
      <c r="T5" s="24"/>
      <c r="U5" s="24"/>
      <c r="V5" s="24"/>
      <c r="W5" s="24"/>
      <c r="X5" s="24"/>
      <c r="Y5" s="24"/>
      <c r="Z5" s="24"/>
      <c r="AA5" s="27"/>
      <c r="AB5" s="27"/>
      <c r="AC5" s="27"/>
      <c r="AD5" s="27"/>
      <c r="AE5" s="27"/>
      <c r="AF5" s="28"/>
      <c r="AG5" s="27"/>
      <c r="AH5" s="27"/>
      <c r="AI5" s="27"/>
      <c r="AJ5" s="27"/>
      <c r="AK5" s="27"/>
      <c r="AL5" s="27"/>
      <c r="AM5" s="28"/>
      <c r="AN5" s="29"/>
      <c r="AO5" s="28"/>
      <c r="AP5" s="28"/>
      <c r="AQ5" s="17" t="s">
        <v>50</v>
      </c>
      <c r="AR5" s="17" t="s">
        <v>50</v>
      </c>
    </row>
    <row r="6" spans="1:45" s="41" customFormat="1" x14ac:dyDescent="0.2">
      <c r="A6" s="16" t="s">
        <v>88</v>
      </c>
      <c r="B6" s="30" t="s">
        <v>43</v>
      </c>
      <c r="C6" s="18">
        <v>1</v>
      </c>
      <c r="D6" s="31"/>
      <c r="E6" s="32" t="s">
        <v>51</v>
      </c>
      <c r="F6" s="21" t="s">
        <v>46</v>
      </c>
      <c r="G6" s="33" t="s">
        <v>52</v>
      </c>
      <c r="H6" s="34">
        <v>9</v>
      </c>
      <c r="I6" s="30"/>
      <c r="J6" s="30"/>
      <c r="K6" s="30"/>
      <c r="L6" s="35"/>
      <c r="M6" s="35"/>
      <c r="N6" s="35"/>
      <c r="O6" s="35"/>
      <c r="P6" s="30">
        <v>9</v>
      </c>
      <c r="Q6" s="36">
        <v>72</v>
      </c>
      <c r="R6" s="32" t="s">
        <v>48</v>
      </c>
      <c r="S6" s="32" t="s">
        <v>49</v>
      </c>
      <c r="T6" s="37"/>
      <c r="U6" s="37"/>
      <c r="V6" s="37"/>
      <c r="W6" s="38"/>
      <c r="X6" s="39"/>
      <c r="Y6" s="38"/>
      <c r="Z6" s="37"/>
      <c r="AA6" s="30"/>
      <c r="AB6" s="30"/>
      <c r="AC6" s="30"/>
      <c r="AD6" s="30"/>
      <c r="AE6" s="30"/>
      <c r="AF6" s="37"/>
      <c r="AG6" s="30"/>
      <c r="AH6" s="30"/>
      <c r="AI6" s="30"/>
      <c r="AJ6" s="30"/>
      <c r="AK6" s="30"/>
      <c r="AL6" s="30"/>
      <c r="AM6" s="40"/>
      <c r="AN6" s="38"/>
      <c r="AO6" s="40"/>
      <c r="AP6" s="37"/>
      <c r="AQ6" s="33" t="s">
        <v>50</v>
      </c>
      <c r="AR6" s="33" t="s">
        <v>50</v>
      </c>
    </row>
    <row r="7" spans="1:45" ht="30" x14ac:dyDescent="0.25">
      <c r="A7" s="16" t="s">
        <v>88</v>
      </c>
      <c r="B7" s="17" t="s">
        <v>43</v>
      </c>
      <c r="C7" s="18">
        <v>2</v>
      </c>
      <c r="D7" s="19" t="s">
        <v>53</v>
      </c>
      <c r="E7" s="20" t="s">
        <v>54</v>
      </c>
      <c r="F7" s="21" t="s">
        <v>46</v>
      </c>
      <c r="G7" s="22" t="s">
        <v>55</v>
      </c>
      <c r="H7" s="34">
        <v>9</v>
      </c>
      <c r="I7" s="17"/>
      <c r="J7" s="17"/>
      <c r="K7" s="17"/>
      <c r="L7" s="42"/>
      <c r="M7" s="42"/>
      <c r="N7" s="42"/>
      <c r="O7" s="42"/>
      <c r="P7" s="17">
        <v>9</v>
      </c>
      <c r="Q7" s="17">
        <v>72</v>
      </c>
      <c r="R7" s="26" t="s">
        <v>48</v>
      </c>
      <c r="S7" s="26" t="s">
        <v>49</v>
      </c>
      <c r="T7" s="24"/>
      <c r="U7" s="24"/>
      <c r="V7" s="24"/>
      <c r="W7" s="24"/>
      <c r="X7" s="24"/>
      <c r="Y7" s="24"/>
      <c r="Z7" s="24"/>
      <c r="AA7" s="43" t="s">
        <v>56</v>
      </c>
      <c r="AB7" s="27"/>
      <c r="AC7" s="27"/>
      <c r="AD7" s="27"/>
      <c r="AE7" s="27"/>
      <c r="AF7" s="28"/>
      <c r="AG7" s="44">
        <v>24</v>
      </c>
      <c r="AH7" s="43">
        <v>5128</v>
      </c>
      <c r="AI7" s="43" t="s">
        <v>57</v>
      </c>
      <c r="AJ7" s="43" t="s">
        <v>58</v>
      </c>
      <c r="AK7" s="45" t="s">
        <v>59</v>
      </c>
      <c r="AL7" s="46" t="s">
        <v>60</v>
      </c>
      <c r="AM7" s="47">
        <v>41169</v>
      </c>
      <c r="AN7" s="48">
        <v>1680</v>
      </c>
      <c r="AO7" s="49" t="s">
        <v>61</v>
      </c>
      <c r="AP7" s="28"/>
      <c r="AQ7" s="17" t="s">
        <v>50</v>
      </c>
      <c r="AR7" s="17" t="s">
        <v>50</v>
      </c>
    </row>
    <row r="8" spans="1:45" ht="13.5" thickBot="1" x14ac:dyDescent="0.25">
      <c r="A8" s="16" t="s">
        <v>88</v>
      </c>
      <c r="B8" s="51" t="s">
        <v>43</v>
      </c>
      <c r="C8" s="52" t="s">
        <v>62</v>
      </c>
      <c r="D8" s="53"/>
      <c r="E8" s="54" t="s">
        <v>63</v>
      </c>
      <c r="F8" s="55" t="s">
        <v>46</v>
      </c>
      <c r="G8" s="56"/>
      <c r="H8" s="57"/>
      <c r="I8" s="58"/>
      <c r="J8" s="58"/>
      <c r="K8" s="58"/>
      <c r="L8" s="59">
        <v>3</v>
      </c>
      <c r="M8" s="59"/>
      <c r="N8" s="59"/>
      <c r="O8" s="59"/>
      <c r="P8" s="51">
        <v>3</v>
      </c>
      <c r="Q8" s="51"/>
      <c r="R8" s="60" t="s">
        <v>64</v>
      </c>
      <c r="S8" s="60" t="s">
        <v>65</v>
      </c>
      <c r="T8" s="51"/>
      <c r="U8" s="51"/>
      <c r="V8" s="61"/>
      <c r="W8" s="62"/>
      <c r="X8" s="60"/>
      <c r="Y8" s="62"/>
      <c r="Z8" s="61"/>
      <c r="AA8" s="63"/>
      <c r="AB8" s="64"/>
      <c r="AC8" s="64"/>
      <c r="AD8" s="64"/>
      <c r="AE8" s="65"/>
      <c r="AF8" s="66"/>
      <c r="AG8" s="67"/>
      <c r="AH8" s="67"/>
      <c r="AI8" s="67"/>
      <c r="AJ8" s="67"/>
      <c r="AK8" s="67"/>
      <c r="AL8" s="67"/>
      <c r="AM8" s="66"/>
      <c r="AN8" s="68"/>
      <c r="AO8" s="66"/>
      <c r="AP8" s="66"/>
      <c r="AQ8" s="69" t="s">
        <v>66</v>
      </c>
      <c r="AR8" s="69" t="s">
        <v>66</v>
      </c>
    </row>
    <row r="9" spans="1:45" s="82" customFormat="1" ht="25.5" x14ac:dyDescent="0.2">
      <c r="A9" s="16" t="s">
        <v>88</v>
      </c>
      <c r="B9" s="70" t="s">
        <v>43</v>
      </c>
      <c r="C9" s="71">
        <v>1</v>
      </c>
      <c r="D9" s="72"/>
      <c r="E9" s="32" t="s">
        <v>67</v>
      </c>
      <c r="F9" s="32" t="s">
        <v>68</v>
      </c>
      <c r="G9" s="30" t="s">
        <v>69</v>
      </c>
      <c r="H9" s="34" t="s">
        <v>70</v>
      </c>
      <c r="I9" s="36"/>
      <c r="J9" s="36"/>
      <c r="K9" s="73"/>
      <c r="L9" s="74"/>
      <c r="M9" s="75"/>
      <c r="N9" s="75"/>
      <c r="O9" s="75"/>
      <c r="P9" s="76">
        <v>9</v>
      </c>
      <c r="Q9" s="76">
        <v>72</v>
      </c>
      <c r="R9" s="32" t="s">
        <v>48</v>
      </c>
      <c r="S9" s="32" t="s">
        <v>49</v>
      </c>
      <c r="T9" s="77"/>
      <c r="U9" s="77"/>
      <c r="V9" s="77"/>
      <c r="W9" s="77"/>
      <c r="X9" s="77"/>
      <c r="Y9" s="77"/>
      <c r="Z9" s="77"/>
      <c r="AA9" s="78"/>
      <c r="AB9" s="78"/>
      <c r="AC9" s="78"/>
      <c r="AD9" s="78"/>
      <c r="AE9" s="78"/>
      <c r="AF9" s="79"/>
      <c r="AG9" s="78"/>
      <c r="AH9" s="78"/>
      <c r="AI9" s="78"/>
      <c r="AJ9" s="78"/>
      <c r="AK9" s="78"/>
      <c r="AL9" s="78"/>
      <c r="AM9" s="79"/>
      <c r="AN9" s="80"/>
      <c r="AO9" s="79"/>
      <c r="AP9" s="79"/>
      <c r="AQ9" s="81"/>
      <c r="AR9" s="33"/>
    </row>
    <row r="10" spans="1:45" s="41" customFormat="1" ht="30" x14ac:dyDescent="0.25">
      <c r="A10" s="16" t="s">
        <v>88</v>
      </c>
      <c r="B10" s="70" t="s">
        <v>43</v>
      </c>
      <c r="C10" s="71">
        <v>1</v>
      </c>
      <c r="D10" s="83"/>
      <c r="E10" s="84" t="s">
        <v>71</v>
      </c>
      <c r="F10" s="85"/>
      <c r="G10" s="81" t="s">
        <v>55</v>
      </c>
      <c r="H10" s="86" t="s">
        <v>72</v>
      </c>
      <c r="I10" s="77"/>
      <c r="J10" s="77"/>
      <c r="K10" s="77"/>
      <c r="L10" s="25"/>
      <c r="M10" s="25"/>
      <c r="N10" s="25"/>
      <c r="O10" s="25"/>
      <c r="P10" s="70">
        <v>6</v>
      </c>
      <c r="Q10" s="70">
        <v>48</v>
      </c>
      <c r="R10" s="32" t="s">
        <v>48</v>
      </c>
      <c r="S10" s="32" t="s">
        <v>49</v>
      </c>
      <c r="T10" s="77"/>
      <c r="U10" s="77"/>
      <c r="V10" s="77"/>
      <c r="W10" s="77"/>
      <c r="X10" s="77"/>
      <c r="Y10" s="77"/>
      <c r="Z10" s="77"/>
      <c r="AA10" s="87" t="s">
        <v>56</v>
      </c>
      <c r="AB10" s="78"/>
      <c r="AC10" s="78"/>
      <c r="AD10" s="78"/>
      <c r="AE10" s="78"/>
      <c r="AF10" s="79"/>
      <c r="AG10" s="88">
        <v>24</v>
      </c>
      <c r="AH10" s="87">
        <v>1309</v>
      </c>
      <c r="AI10" s="87" t="s">
        <v>73</v>
      </c>
      <c r="AJ10" s="87" t="s">
        <v>74</v>
      </c>
      <c r="AK10" s="89" t="s">
        <v>59</v>
      </c>
      <c r="AL10" s="90" t="s">
        <v>60</v>
      </c>
      <c r="AM10" s="91">
        <v>41169</v>
      </c>
      <c r="AN10" s="92">
        <v>1680</v>
      </c>
      <c r="AO10" s="93" t="s">
        <v>61</v>
      </c>
      <c r="AP10" s="79"/>
      <c r="AQ10" s="81"/>
      <c r="AR10" s="81"/>
    </row>
    <row r="11" spans="1:45" s="107" customFormat="1" x14ac:dyDescent="0.2">
      <c r="A11" s="16" t="s">
        <v>88</v>
      </c>
      <c r="B11" s="30" t="s">
        <v>43</v>
      </c>
      <c r="C11" s="71">
        <v>1</v>
      </c>
      <c r="D11" s="31" t="s">
        <v>75</v>
      </c>
      <c r="E11" s="30" t="s">
        <v>76</v>
      </c>
      <c r="F11" s="32"/>
      <c r="G11" s="94" t="s">
        <v>69</v>
      </c>
      <c r="H11" s="34"/>
      <c r="I11" s="95" t="s">
        <v>72</v>
      </c>
      <c r="J11" s="95"/>
      <c r="K11" s="95"/>
      <c r="L11" s="35"/>
      <c r="M11" s="35"/>
      <c r="N11" s="35"/>
      <c r="O11" s="35"/>
      <c r="P11" s="96">
        <v>6</v>
      </c>
      <c r="Q11" s="36">
        <v>48</v>
      </c>
      <c r="R11" s="30" t="s">
        <v>77</v>
      </c>
      <c r="S11" s="30" t="s">
        <v>77</v>
      </c>
      <c r="T11" s="97"/>
      <c r="U11" s="98"/>
      <c r="V11" s="98"/>
      <c r="W11" s="99"/>
      <c r="X11" s="100"/>
      <c r="Y11" s="100"/>
      <c r="Z11" s="98"/>
      <c r="AA11" s="101"/>
      <c r="AB11" s="101"/>
      <c r="AC11" s="101"/>
      <c r="AD11" s="101"/>
      <c r="AE11" s="101"/>
      <c r="AF11" s="102"/>
      <c r="AG11" s="103"/>
      <c r="AH11" s="103"/>
      <c r="AI11" s="103"/>
      <c r="AJ11" s="103"/>
      <c r="AK11" s="103"/>
      <c r="AL11" s="103"/>
      <c r="AM11" s="104"/>
      <c r="AN11" s="105"/>
      <c r="AO11" s="104"/>
      <c r="AP11" s="106"/>
      <c r="AQ11" s="33"/>
      <c r="AR11" s="390"/>
      <c r="AS11" s="391"/>
    </row>
    <row r="12" spans="1:45" s="107" customFormat="1" ht="25.5" x14ac:dyDescent="0.2">
      <c r="A12" s="16" t="s">
        <v>88</v>
      </c>
      <c r="B12" s="30" t="s">
        <v>43</v>
      </c>
      <c r="C12" s="71">
        <v>1</v>
      </c>
      <c r="D12" s="31"/>
      <c r="E12" s="26" t="s">
        <v>78</v>
      </c>
      <c r="F12" s="108" t="s">
        <v>68</v>
      </c>
      <c r="G12" s="109" t="s">
        <v>55</v>
      </c>
      <c r="H12" s="34"/>
      <c r="I12" s="95"/>
      <c r="J12" s="95"/>
      <c r="K12" s="95"/>
      <c r="L12" s="35"/>
      <c r="M12" s="35"/>
      <c r="N12" s="35"/>
      <c r="O12" s="35"/>
      <c r="P12" s="70">
        <v>6</v>
      </c>
      <c r="Q12" s="70">
        <v>48</v>
      </c>
      <c r="R12" s="32" t="s">
        <v>48</v>
      </c>
      <c r="S12" s="32" t="s">
        <v>49</v>
      </c>
      <c r="T12" s="97"/>
      <c r="U12" s="98"/>
      <c r="V12" s="98"/>
      <c r="W12" s="99"/>
      <c r="X12" s="100"/>
      <c r="Y12" s="100"/>
      <c r="Z12" s="98"/>
      <c r="AA12" s="101"/>
      <c r="AB12" s="101"/>
      <c r="AC12" s="101"/>
      <c r="AD12" s="101"/>
      <c r="AE12" s="101"/>
      <c r="AF12" s="102"/>
      <c r="AG12" s="103"/>
      <c r="AH12" s="103"/>
      <c r="AI12" s="103"/>
      <c r="AJ12" s="103"/>
      <c r="AK12" s="103"/>
      <c r="AL12" s="103"/>
      <c r="AM12" s="104"/>
      <c r="AN12" s="105"/>
      <c r="AO12" s="104"/>
      <c r="AP12" s="106"/>
      <c r="AQ12" s="33"/>
      <c r="AR12" s="94"/>
    </row>
    <row r="13" spans="1:45" s="107" customFormat="1" x14ac:dyDescent="0.2">
      <c r="A13" s="16" t="s">
        <v>88</v>
      </c>
      <c r="B13" s="30" t="s">
        <v>43</v>
      </c>
      <c r="C13" s="71">
        <v>1</v>
      </c>
      <c r="D13" s="31"/>
      <c r="E13" s="45" t="s">
        <v>215</v>
      </c>
      <c r="F13" s="108" t="s">
        <v>68</v>
      </c>
      <c r="G13" s="372" t="s">
        <v>216</v>
      </c>
      <c r="H13" s="34"/>
      <c r="I13" s="95"/>
      <c r="J13" s="95"/>
      <c r="K13" s="95"/>
      <c r="L13" s="35"/>
      <c r="M13" s="35"/>
      <c r="N13" s="35"/>
      <c r="O13" s="35"/>
      <c r="P13" s="70">
        <v>6</v>
      </c>
      <c r="Q13" s="70">
        <v>48</v>
      </c>
      <c r="R13" s="130" t="s">
        <v>77</v>
      </c>
      <c r="S13" s="130" t="s">
        <v>77</v>
      </c>
      <c r="T13" s="97"/>
      <c r="U13" s="98"/>
      <c r="V13" s="98"/>
      <c r="W13" s="99"/>
      <c r="X13" s="100"/>
      <c r="Y13" s="100"/>
      <c r="Z13" s="98"/>
      <c r="AA13" s="101"/>
      <c r="AB13" s="101"/>
      <c r="AC13" s="101"/>
      <c r="AD13" s="101"/>
      <c r="AE13" s="101"/>
      <c r="AF13" s="102"/>
      <c r="AG13" s="103"/>
      <c r="AH13" s="103"/>
      <c r="AI13" s="103"/>
      <c r="AJ13" s="103"/>
      <c r="AK13" s="103"/>
      <c r="AL13" s="103"/>
      <c r="AM13" s="104"/>
      <c r="AN13" s="105"/>
      <c r="AO13" s="104"/>
      <c r="AP13" s="106"/>
      <c r="AQ13" s="33"/>
      <c r="AR13" s="94"/>
    </row>
    <row r="14" spans="1:45" s="107" customFormat="1" ht="25.5" x14ac:dyDescent="0.2">
      <c r="A14" s="16" t="s">
        <v>88</v>
      </c>
      <c r="B14" s="30" t="s">
        <v>43</v>
      </c>
      <c r="C14" s="71">
        <v>2</v>
      </c>
      <c r="D14" s="31"/>
      <c r="E14" s="32" t="s">
        <v>79</v>
      </c>
      <c r="F14" s="32"/>
      <c r="G14" s="33" t="s">
        <v>52</v>
      </c>
      <c r="H14" s="34" t="s">
        <v>70</v>
      </c>
      <c r="I14" s="30"/>
      <c r="J14" s="30"/>
      <c r="K14" s="30"/>
      <c r="L14" s="35"/>
      <c r="M14" s="35"/>
      <c r="N14" s="35"/>
      <c r="O14" s="35"/>
      <c r="P14" s="30">
        <v>9</v>
      </c>
      <c r="Q14" s="36">
        <v>72</v>
      </c>
      <c r="R14" s="32" t="s">
        <v>48</v>
      </c>
      <c r="S14" s="32" t="s">
        <v>49</v>
      </c>
      <c r="T14" s="37"/>
      <c r="U14" s="37"/>
      <c r="V14" s="37"/>
      <c r="W14" s="38"/>
      <c r="X14" s="39"/>
      <c r="Y14" s="38"/>
      <c r="Z14" s="37"/>
      <c r="AA14" s="30"/>
      <c r="AB14" s="30"/>
      <c r="AC14" s="30"/>
      <c r="AD14" s="30"/>
      <c r="AE14" s="30"/>
      <c r="AF14" s="37"/>
      <c r="AG14" s="30"/>
      <c r="AH14" s="30"/>
      <c r="AI14" s="30"/>
      <c r="AJ14" s="30"/>
      <c r="AK14" s="30"/>
      <c r="AL14" s="30"/>
      <c r="AM14" s="40"/>
      <c r="AN14" s="38"/>
      <c r="AO14" s="40"/>
      <c r="AP14" s="37"/>
      <c r="AQ14" s="33"/>
      <c r="AR14" s="33"/>
    </row>
    <row r="15" spans="1:45" s="82" customFormat="1" ht="39" x14ac:dyDescent="0.25">
      <c r="A15" s="16" t="s">
        <v>88</v>
      </c>
      <c r="B15" s="110" t="s">
        <v>43</v>
      </c>
      <c r="C15" s="18">
        <v>2</v>
      </c>
      <c r="D15" s="111" t="s">
        <v>80</v>
      </c>
      <c r="E15" s="20" t="s">
        <v>81</v>
      </c>
      <c r="F15" s="26" t="s">
        <v>68</v>
      </c>
      <c r="G15" s="110" t="s">
        <v>69</v>
      </c>
      <c r="H15" s="112"/>
      <c r="I15" s="110" t="s">
        <v>72</v>
      </c>
      <c r="J15" s="113"/>
      <c r="K15" s="113"/>
      <c r="L15" s="114"/>
      <c r="M15" s="114"/>
      <c r="N15" s="114"/>
      <c r="O15" s="115"/>
      <c r="P15" s="116">
        <v>6</v>
      </c>
      <c r="Q15" s="117">
        <v>48</v>
      </c>
      <c r="R15" s="32" t="s">
        <v>48</v>
      </c>
      <c r="S15" s="32" t="s">
        <v>49</v>
      </c>
      <c r="T15" s="118"/>
      <c r="U15" s="119"/>
      <c r="V15" s="120"/>
      <c r="W15" s="121"/>
      <c r="X15" s="122"/>
      <c r="Y15" s="121"/>
      <c r="Z15" s="120"/>
      <c r="AA15" s="45"/>
      <c r="AB15" s="45"/>
      <c r="AC15" s="45"/>
      <c r="AD15" s="45"/>
      <c r="AE15" s="45"/>
      <c r="AF15" s="120"/>
      <c r="AG15" s="45"/>
      <c r="AH15" s="45"/>
      <c r="AI15" s="45"/>
      <c r="AJ15" s="45"/>
      <c r="AK15" s="45"/>
      <c r="AL15" s="45"/>
      <c r="AM15" s="123"/>
      <c r="AN15" s="122"/>
      <c r="AO15" s="123"/>
      <c r="AP15" s="120"/>
      <c r="AQ15" s="110"/>
      <c r="AR15" s="110"/>
    </row>
    <row r="16" spans="1:45" s="82" customFormat="1" ht="25.5" x14ac:dyDescent="0.2">
      <c r="A16" s="16" t="s">
        <v>88</v>
      </c>
      <c r="B16" s="109" t="s">
        <v>43</v>
      </c>
      <c r="C16" s="18">
        <v>2</v>
      </c>
      <c r="D16" s="19" t="s">
        <v>82</v>
      </c>
      <c r="E16" s="26" t="s">
        <v>83</v>
      </c>
      <c r="F16" s="26" t="s">
        <v>68</v>
      </c>
      <c r="G16" s="124" t="s">
        <v>55</v>
      </c>
      <c r="H16" s="109"/>
      <c r="I16" s="109" t="s">
        <v>72</v>
      </c>
      <c r="J16" s="109"/>
      <c r="K16" s="109"/>
      <c r="L16" s="109"/>
      <c r="M16" s="109"/>
      <c r="N16" s="109"/>
      <c r="O16" s="109"/>
      <c r="P16" s="17">
        <v>6</v>
      </c>
      <c r="Q16" s="125">
        <v>48</v>
      </c>
      <c r="R16" s="26" t="s">
        <v>48</v>
      </c>
      <c r="S16" s="26" t="s">
        <v>49</v>
      </c>
      <c r="T16" s="109"/>
      <c r="U16" s="126"/>
      <c r="V16" s="127"/>
      <c r="W16" s="128"/>
      <c r="X16" s="128">
        <f>230*P16</f>
        <v>1380</v>
      </c>
      <c r="Y16" s="128"/>
      <c r="Z16" s="127"/>
      <c r="AA16" s="26"/>
      <c r="AB16" s="26"/>
      <c r="AC16" s="26"/>
      <c r="AD16" s="26"/>
      <c r="AE16" s="26"/>
      <c r="AF16" s="126"/>
      <c r="AG16" s="26"/>
      <c r="AH16" s="26"/>
      <c r="AI16" s="26"/>
      <c r="AJ16" s="26"/>
      <c r="AK16" s="26"/>
      <c r="AL16" s="26"/>
      <c r="AM16" s="129"/>
      <c r="AN16" s="128"/>
      <c r="AO16" s="129"/>
      <c r="AP16" s="126"/>
      <c r="AQ16" s="124"/>
      <c r="AR16" s="124"/>
    </row>
    <row r="17" spans="1:46" s="134" customFormat="1" ht="25.5" x14ac:dyDescent="0.2">
      <c r="A17" s="16" t="s">
        <v>88</v>
      </c>
      <c r="B17" s="17" t="s">
        <v>43</v>
      </c>
      <c r="C17" s="18">
        <v>2</v>
      </c>
      <c r="D17" s="19" t="s">
        <v>84</v>
      </c>
      <c r="E17" s="20" t="s">
        <v>85</v>
      </c>
      <c r="F17" s="20" t="s">
        <v>68</v>
      </c>
      <c r="G17" s="108" t="s">
        <v>69</v>
      </c>
      <c r="H17" s="20"/>
      <c r="I17" s="20" t="s">
        <v>72</v>
      </c>
      <c r="J17" s="20"/>
      <c r="K17" s="20"/>
      <c r="L17" s="20"/>
      <c r="M17" s="20"/>
      <c r="N17" s="20"/>
      <c r="O17" s="20"/>
      <c r="P17" s="17">
        <v>6</v>
      </c>
      <c r="Q17" s="17">
        <v>48</v>
      </c>
      <c r="R17" s="130" t="s">
        <v>77</v>
      </c>
      <c r="S17" s="130" t="s">
        <v>77</v>
      </c>
      <c r="T17" s="17"/>
      <c r="U17" s="20" t="s">
        <v>86</v>
      </c>
      <c r="V17" s="131">
        <v>41179</v>
      </c>
      <c r="W17" s="122">
        <v>5040</v>
      </c>
      <c r="X17" s="45"/>
      <c r="Y17" s="122"/>
      <c r="Z17" s="131">
        <v>41164</v>
      </c>
      <c r="AA17" s="132"/>
      <c r="AB17" s="133"/>
      <c r="AC17" s="133"/>
      <c r="AD17" s="133"/>
      <c r="AE17" s="43"/>
      <c r="AF17" s="28"/>
      <c r="AG17" s="27"/>
      <c r="AH17" s="27"/>
      <c r="AI17" s="27"/>
      <c r="AJ17" s="27"/>
      <c r="AK17" s="27"/>
      <c r="AL17" s="27"/>
      <c r="AM17" s="28"/>
      <c r="AN17" s="29"/>
      <c r="AO17" s="28"/>
      <c r="AP17" s="28"/>
      <c r="AQ17" s="22"/>
      <c r="AR17" s="22"/>
    </row>
    <row r="18" spans="1:46" s="134" customFormat="1" ht="25.5" x14ac:dyDescent="0.2">
      <c r="A18" s="16" t="s">
        <v>88</v>
      </c>
      <c r="B18" s="17" t="s">
        <v>43</v>
      </c>
      <c r="C18" s="18">
        <v>2</v>
      </c>
      <c r="D18" s="359"/>
      <c r="E18" s="371" t="s">
        <v>210</v>
      </c>
      <c r="F18" s="45" t="s">
        <v>68</v>
      </c>
      <c r="G18" s="360" t="s">
        <v>211</v>
      </c>
      <c r="H18" s="361">
        <v>6</v>
      </c>
      <c r="I18" s="17">
        <v>48</v>
      </c>
      <c r="J18" s="26" t="s">
        <v>77</v>
      </c>
      <c r="K18" s="26" t="s">
        <v>77</v>
      </c>
      <c r="L18" s="360"/>
      <c r="M18" s="360"/>
      <c r="N18" s="360"/>
      <c r="O18" s="360"/>
      <c r="P18" s="361">
        <v>6</v>
      </c>
      <c r="Q18" s="361">
        <v>48</v>
      </c>
      <c r="R18" s="130" t="s">
        <v>77</v>
      </c>
      <c r="S18" s="130" t="s">
        <v>77</v>
      </c>
      <c r="T18" s="361"/>
      <c r="U18" s="360" t="s">
        <v>205</v>
      </c>
      <c r="V18" s="378"/>
      <c r="W18" s="379"/>
      <c r="X18" s="380"/>
      <c r="Y18" s="379"/>
      <c r="Z18" s="378"/>
      <c r="AA18" s="381"/>
      <c r="AB18" s="382"/>
      <c r="AC18" s="382"/>
      <c r="AD18" s="382"/>
      <c r="AE18" s="383"/>
      <c r="AF18" s="384"/>
      <c r="AG18" s="385"/>
      <c r="AH18" s="385"/>
      <c r="AI18" s="385"/>
      <c r="AJ18" s="385"/>
      <c r="AK18" s="385"/>
      <c r="AL18" s="385"/>
      <c r="AM18" s="384"/>
      <c r="AN18" s="386"/>
      <c r="AO18" s="384"/>
      <c r="AP18" s="384"/>
      <c r="AQ18" s="387"/>
      <c r="AR18" s="387"/>
    </row>
    <row r="19" spans="1:46" s="82" customFormat="1" ht="15.75" thickBot="1" x14ac:dyDescent="0.3">
      <c r="A19" s="50"/>
      <c r="B19" s="51"/>
      <c r="C19" s="52"/>
      <c r="D19" s="135"/>
      <c r="E19" s="136" t="s">
        <v>87</v>
      </c>
      <c r="F19" s="54"/>
      <c r="G19" s="137"/>
      <c r="H19" s="138"/>
      <c r="I19" s="51"/>
      <c r="J19" s="139">
        <v>9</v>
      </c>
      <c r="K19" s="51"/>
      <c r="L19" s="140"/>
      <c r="M19" s="140"/>
      <c r="N19" s="140"/>
      <c r="O19" s="140"/>
      <c r="P19" s="51">
        <v>9</v>
      </c>
      <c r="Q19" s="51">
        <v>72</v>
      </c>
      <c r="R19" s="60" t="s">
        <v>64</v>
      </c>
      <c r="S19" s="60" t="s">
        <v>11</v>
      </c>
      <c r="T19" s="141"/>
      <c r="U19" s="141"/>
      <c r="V19" s="141"/>
      <c r="W19" s="141"/>
      <c r="X19" s="141"/>
      <c r="Y19" s="141"/>
      <c r="Z19" s="141"/>
      <c r="AA19" s="142"/>
      <c r="AB19" s="143"/>
      <c r="AC19" s="143"/>
      <c r="AD19" s="143"/>
      <c r="AE19" s="143"/>
      <c r="AF19" s="144"/>
      <c r="AG19" s="145"/>
      <c r="AH19" s="142"/>
      <c r="AI19" s="142"/>
      <c r="AJ19" s="142"/>
      <c r="AK19" s="146"/>
      <c r="AL19" s="147"/>
      <c r="AM19" s="148"/>
      <c r="AN19" s="149"/>
      <c r="AO19" s="150"/>
      <c r="AP19" s="144"/>
      <c r="AQ19" s="137"/>
      <c r="AR19" s="137"/>
      <c r="AS19" s="151"/>
      <c r="AT19" s="151"/>
    </row>
    <row r="20" spans="1:46" s="82" customFormat="1" ht="15" x14ac:dyDescent="0.25">
      <c r="A20" s="152"/>
      <c r="B20" s="153"/>
      <c r="C20" s="154"/>
      <c r="D20" s="155"/>
      <c r="E20" s="156"/>
      <c r="F20" s="156"/>
      <c r="G20" s="153"/>
      <c r="H20" s="157"/>
      <c r="I20" s="153"/>
      <c r="J20" s="158"/>
      <c r="K20" s="153"/>
      <c r="L20" s="159"/>
      <c r="M20" s="159"/>
      <c r="N20" s="159"/>
      <c r="O20" s="159"/>
      <c r="P20" s="153"/>
      <c r="Q20" s="153"/>
      <c r="R20" s="160"/>
      <c r="S20" s="160"/>
      <c r="T20" s="161"/>
      <c r="U20" s="161"/>
      <c r="V20" s="161"/>
      <c r="W20" s="161"/>
      <c r="X20" s="161"/>
      <c r="Y20" s="161"/>
      <c r="Z20" s="161"/>
      <c r="AA20" s="162"/>
      <c r="AB20" s="163"/>
      <c r="AC20" s="163"/>
      <c r="AD20" s="163"/>
      <c r="AE20" s="163"/>
      <c r="AF20" s="164"/>
      <c r="AG20" s="165"/>
      <c r="AH20" s="162"/>
      <c r="AI20" s="162"/>
      <c r="AJ20" s="162"/>
      <c r="AK20" s="166"/>
      <c r="AL20" s="167"/>
      <c r="AM20" s="168"/>
      <c r="AN20" s="169"/>
      <c r="AO20" s="170"/>
      <c r="AP20" s="164"/>
      <c r="AQ20" s="171"/>
      <c r="AR20" s="171"/>
    </row>
    <row r="21" spans="1:46" s="41" customFormat="1" x14ac:dyDescent="0.2">
      <c r="A21" s="16" t="s">
        <v>88</v>
      </c>
      <c r="B21" s="70" t="s">
        <v>89</v>
      </c>
      <c r="C21" s="71">
        <v>1</v>
      </c>
      <c r="D21" s="83"/>
      <c r="E21" s="84" t="s">
        <v>90</v>
      </c>
      <c r="F21" s="84"/>
      <c r="G21" s="70" t="s">
        <v>55</v>
      </c>
      <c r="H21" s="86" t="s">
        <v>70</v>
      </c>
      <c r="I21" s="77"/>
      <c r="J21" s="77"/>
      <c r="K21" s="77"/>
      <c r="L21" s="25"/>
      <c r="M21" s="25"/>
      <c r="N21" s="25"/>
      <c r="O21" s="25"/>
      <c r="P21" s="70">
        <v>9</v>
      </c>
      <c r="Q21" s="70">
        <v>72</v>
      </c>
      <c r="R21" s="32" t="s">
        <v>48</v>
      </c>
      <c r="S21" s="32" t="s">
        <v>49</v>
      </c>
      <c r="T21" s="77"/>
      <c r="U21" s="77"/>
      <c r="V21" s="77"/>
      <c r="W21" s="77"/>
      <c r="X21" s="77"/>
      <c r="Y21" s="77"/>
      <c r="Z21" s="77"/>
      <c r="AA21" s="78"/>
      <c r="AB21" s="78"/>
      <c r="AC21" s="78"/>
      <c r="AD21" s="78"/>
      <c r="AE21" s="78"/>
      <c r="AF21" s="79"/>
      <c r="AG21" s="78"/>
      <c r="AH21" s="78"/>
      <c r="AI21" s="78"/>
      <c r="AJ21" s="78"/>
      <c r="AK21" s="78"/>
      <c r="AL21" s="78"/>
      <c r="AM21" s="79"/>
      <c r="AN21" s="80"/>
      <c r="AO21" s="79"/>
      <c r="AP21" s="79"/>
      <c r="AQ21" s="81"/>
      <c r="AR21" s="33"/>
      <c r="AS21" s="172"/>
    </row>
    <row r="22" spans="1:46" s="82" customFormat="1" x14ac:dyDescent="0.2">
      <c r="A22" s="16" t="s">
        <v>88</v>
      </c>
      <c r="B22" s="173" t="s">
        <v>89</v>
      </c>
      <c r="C22" s="174">
        <v>1</v>
      </c>
      <c r="D22" s="72"/>
      <c r="E22" s="175" t="s">
        <v>91</v>
      </c>
      <c r="F22" s="176"/>
      <c r="G22" s="173" t="s">
        <v>52</v>
      </c>
      <c r="H22" s="177" t="s">
        <v>70</v>
      </c>
      <c r="I22" s="173"/>
      <c r="J22" s="173"/>
      <c r="K22" s="173"/>
      <c r="L22" s="178"/>
      <c r="M22" s="178"/>
      <c r="N22" s="178"/>
      <c r="O22" s="178"/>
      <c r="P22" s="173">
        <v>9</v>
      </c>
      <c r="Q22" s="179">
        <v>72</v>
      </c>
      <c r="R22" s="176" t="s">
        <v>48</v>
      </c>
      <c r="S22" s="176" t="s">
        <v>49</v>
      </c>
      <c r="T22" s="180"/>
      <c r="U22" s="181"/>
      <c r="V22" s="37"/>
      <c r="W22" s="38"/>
      <c r="X22" s="39">
        <f>230*P22</f>
        <v>2070</v>
      </c>
      <c r="Y22" s="38"/>
      <c r="Z22" s="37"/>
      <c r="AA22" s="30"/>
      <c r="AB22" s="30"/>
      <c r="AC22" s="30"/>
      <c r="AD22" s="30"/>
      <c r="AE22" s="30"/>
      <c r="AF22" s="37"/>
      <c r="AG22" s="30"/>
      <c r="AH22" s="30"/>
      <c r="AI22" s="30"/>
      <c r="AJ22" s="30"/>
      <c r="AK22" s="30"/>
      <c r="AL22" s="30"/>
      <c r="AM22" s="40"/>
      <c r="AN22" s="38"/>
      <c r="AO22" s="40"/>
      <c r="AP22" s="37"/>
      <c r="AQ22" s="33"/>
      <c r="AR22" s="33"/>
    </row>
    <row r="23" spans="1:46" s="82" customFormat="1" ht="30" x14ac:dyDescent="0.25">
      <c r="A23" s="16" t="s">
        <v>88</v>
      </c>
      <c r="B23" s="30" t="s">
        <v>89</v>
      </c>
      <c r="C23" s="71">
        <v>1</v>
      </c>
      <c r="D23" s="31" t="s">
        <v>92</v>
      </c>
      <c r="E23" s="32" t="s">
        <v>93</v>
      </c>
      <c r="F23" s="182"/>
      <c r="G23" s="30" t="s">
        <v>52</v>
      </c>
      <c r="H23" s="34" t="s">
        <v>70</v>
      </c>
      <c r="I23" s="30"/>
      <c r="J23" s="30"/>
      <c r="K23" s="30"/>
      <c r="L23" s="35"/>
      <c r="M23" s="35"/>
      <c r="N23" s="35"/>
      <c r="O23" s="35"/>
      <c r="P23" s="30">
        <v>9</v>
      </c>
      <c r="Q23" s="36">
        <v>72</v>
      </c>
      <c r="R23" s="32" t="s">
        <v>48</v>
      </c>
      <c r="S23" s="32" t="s">
        <v>49</v>
      </c>
      <c r="T23" s="97"/>
      <c r="U23" s="183" t="s">
        <v>94</v>
      </c>
      <c r="V23" s="184"/>
      <c r="W23" s="185"/>
      <c r="X23" s="89"/>
      <c r="Y23" s="89"/>
      <c r="Z23" s="184"/>
      <c r="AA23" s="87" t="s">
        <v>56</v>
      </c>
      <c r="AB23" s="89"/>
      <c r="AC23" s="89"/>
      <c r="AD23" s="89"/>
      <c r="AE23" s="89"/>
      <c r="AF23" s="97"/>
      <c r="AG23" s="88">
        <v>24</v>
      </c>
      <c r="AH23" s="87">
        <v>108</v>
      </c>
      <c r="AI23" s="87" t="s">
        <v>95</v>
      </c>
      <c r="AJ23" s="87" t="s">
        <v>96</v>
      </c>
      <c r="AK23" s="89" t="s">
        <v>59</v>
      </c>
      <c r="AL23" s="90" t="s">
        <v>60</v>
      </c>
      <c r="AM23" s="91">
        <v>41169</v>
      </c>
      <c r="AN23" s="92">
        <v>1680</v>
      </c>
      <c r="AO23" s="93" t="s">
        <v>61</v>
      </c>
      <c r="AP23" s="97"/>
      <c r="AQ23" s="186"/>
      <c r="AR23" s="124"/>
    </row>
    <row r="24" spans="1:46" s="82" customFormat="1" ht="38.25" x14ac:dyDescent="0.2">
      <c r="A24" s="16" t="s">
        <v>88</v>
      </c>
      <c r="B24" s="30" t="s">
        <v>89</v>
      </c>
      <c r="C24" s="71">
        <v>1</v>
      </c>
      <c r="D24" s="83"/>
      <c r="E24" s="32" t="s">
        <v>97</v>
      </c>
      <c r="F24" s="30" t="s">
        <v>68</v>
      </c>
      <c r="G24" s="30" t="s">
        <v>69</v>
      </c>
      <c r="H24" s="34" t="s">
        <v>70</v>
      </c>
      <c r="I24" s="30"/>
      <c r="J24" s="30"/>
      <c r="K24" s="30"/>
      <c r="L24" s="35"/>
      <c r="M24" s="35"/>
      <c r="N24" s="35"/>
      <c r="O24" s="35"/>
      <c r="P24" s="30">
        <v>9</v>
      </c>
      <c r="Q24" s="36">
        <v>72</v>
      </c>
      <c r="R24" s="30" t="s">
        <v>48</v>
      </c>
      <c r="S24" s="30" t="s">
        <v>49</v>
      </c>
      <c r="T24" s="87"/>
      <c r="U24" s="97"/>
      <c r="V24" s="97">
        <v>41200</v>
      </c>
      <c r="W24" s="185">
        <v>3360</v>
      </c>
      <c r="X24" s="89"/>
      <c r="Y24" s="185"/>
      <c r="Z24" s="97">
        <v>41184</v>
      </c>
      <c r="AA24" s="89"/>
      <c r="AB24" s="89"/>
      <c r="AC24" s="89"/>
      <c r="AD24" s="89"/>
      <c r="AE24" s="89"/>
      <c r="AF24" s="97"/>
      <c r="AG24" s="187"/>
      <c r="AH24" s="89"/>
      <c r="AI24" s="89"/>
      <c r="AJ24" s="89"/>
      <c r="AK24" s="89"/>
      <c r="AL24" s="89"/>
      <c r="AM24" s="79"/>
      <c r="AN24" s="185"/>
      <c r="AO24" s="79"/>
      <c r="AP24" s="97"/>
      <c r="AQ24" s="33"/>
      <c r="AR24" s="33"/>
    </row>
    <row r="25" spans="1:46" s="82" customFormat="1" x14ac:dyDescent="0.2">
      <c r="A25" s="16" t="s">
        <v>88</v>
      </c>
      <c r="B25" s="70" t="s">
        <v>89</v>
      </c>
      <c r="C25" s="71">
        <v>1</v>
      </c>
      <c r="D25" s="31" t="s">
        <v>98</v>
      </c>
      <c r="E25" s="84" t="s">
        <v>99</v>
      </c>
      <c r="F25" s="32"/>
      <c r="G25" s="84" t="s">
        <v>52</v>
      </c>
      <c r="H25" s="188" t="s">
        <v>72</v>
      </c>
      <c r="I25" s="84"/>
      <c r="J25" s="84"/>
      <c r="K25" s="84"/>
      <c r="L25" s="189"/>
      <c r="M25" s="189"/>
      <c r="N25" s="189"/>
      <c r="O25" s="189"/>
      <c r="P25" s="70">
        <v>6</v>
      </c>
      <c r="Q25" s="70">
        <v>48</v>
      </c>
      <c r="R25" s="32" t="s">
        <v>48</v>
      </c>
      <c r="S25" s="32" t="s">
        <v>49</v>
      </c>
      <c r="T25" s="77"/>
      <c r="U25" s="77"/>
      <c r="V25" s="97"/>
      <c r="W25" s="185"/>
      <c r="X25" s="89"/>
      <c r="Y25" s="185"/>
      <c r="Z25" s="97"/>
      <c r="AA25" s="190"/>
      <c r="AB25" s="191"/>
      <c r="AC25" s="191"/>
      <c r="AD25" s="191"/>
      <c r="AE25" s="87"/>
      <c r="AF25" s="79"/>
      <c r="AG25" s="78"/>
      <c r="AH25" s="78"/>
      <c r="AI25" s="78"/>
      <c r="AJ25" s="78"/>
      <c r="AK25" s="78"/>
      <c r="AL25" s="78"/>
      <c r="AM25" s="79"/>
      <c r="AN25" s="80"/>
      <c r="AO25" s="79"/>
      <c r="AP25" s="79"/>
      <c r="AQ25" s="192"/>
      <c r="AR25" s="33"/>
    </row>
    <row r="26" spans="1:46" s="82" customFormat="1" ht="25.5" x14ac:dyDescent="0.2">
      <c r="A26" s="16" t="s">
        <v>88</v>
      </c>
      <c r="B26" s="30" t="s">
        <v>89</v>
      </c>
      <c r="C26" s="71">
        <v>1</v>
      </c>
      <c r="D26" s="31" t="s">
        <v>100</v>
      </c>
      <c r="E26" s="32" t="s">
        <v>101</v>
      </c>
      <c r="F26" s="193" t="s">
        <v>68</v>
      </c>
      <c r="G26" s="30" t="s">
        <v>69</v>
      </c>
      <c r="H26" s="34" t="s">
        <v>72</v>
      </c>
      <c r="I26" s="30"/>
      <c r="J26" s="30"/>
      <c r="K26" s="30"/>
      <c r="L26" s="35"/>
      <c r="M26" s="35"/>
      <c r="N26" s="35"/>
      <c r="O26" s="35"/>
      <c r="P26" s="30">
        <v>6</v>
      </c>
      <c r="Q26" s="36">
        <v>48</v>
      </c>
      <c r="R26" s="32" t="s">
        <v>48</v>
      </c>
      <c r="S26" s="32" t="s">
        <v>49</v>
      </c>
      <c r="T26" s="97"/>
      <c r="U26" s="97"/>
      <c r="V26" s="97"/>
      <c r="W26" s="194"/>
      <c r="X26" s="185">
        <f>230*P26</f>
        <v>1380</v>
      </c>
      <c r="Y26" s="194"/>
      <c r="Z26" s="97"/>
      <c r="AA26" s="87"/>
      <c r="AB26" s="87"/>
      <c r="AC26" s="87"/>
      <c r="AD26" s="87"/>
      <c r="AE26" s="87"/>
      <c r="AF26" s="97"/>
      <c r="AG26" s="87"/>
      <c r="AH26" s="87"/>
      <c r="AI26" s="87"/>
      <c r="AJ26" s="87"/>
      <c r="AK26" s="87"/>
      <c r="AL26" s="87"/>
      <c r="AM26" s="195"/>
      <c r="AN26" s="194"/>
      <c r="AO26" s="195"/>
      <c r="AP26" s="97"/>
      <c r="AQ26" s="33"/>
      <c r="AR26" s="33"/>
    </row>
    <row r="27" spans="1:46" s="82" customFormat="1" ht="25.5" x14ac:dyDescent="0.2">
      <c r="A27" s="16" t="s">
        <v>88</v>
      </c>
      <c r="B27" s="196" t="s">
        <v>89</v>
      </c>
      <c r="C27" s="197">
        <v>1</v>
      </c>
      <c r="D27" s="198" t="s">
        <v>102</v>
      </c>
      <c r="E27" s="193" t="s">
        <v>103</v>
      </c>
      <c r="F27" s="193" t="s">
        <v>104</v>
      </c>
      <c r="G27" s="193" t="s">
        <v>69</v>
      </c>
      <c r="H27" s="199"/>
      <c r="I27" s="200" t="s">
        <v>72</v>
      </c>
      <c r="J27" s="200"/>
      <c r="K27" s="200"/>
      <c r="L27" s="201"/>
      <c r="M27" s="201"/>
      <c r="N27" s="201"/>
      <c r="O27" s="201"/>
      <c r="P27" s="200">
        <v>6</v>
      </c>
      <c r="Q27" s="202">
        <v>48</v>
      </c>
      <c r="R27" s="203" t="s">
        <v>77</v>
      </c>
      <c r="S27" s="203" t="s">
        <v>77</v>
      </c>
      <c r="T27" s="204"/>
      <c r="U27" s="204" t="s">
        <v>105</v>
      </c>
      <c r="V27" s="204"/>
      <c r="W27" s="205"/>
      <c r="X27" s="206"/>
      <c r="Y27" s="205"/>
      <c r="Z27" s="204"/>
      <c r="AA27" s="200"/>
      <c r="AB27" s="200"/>
      <c r="AC27" s="200"/>
      <c r="AD27" s="200"/>
      <c r="AE27" s="200"/>
      <c r="AF27" s="204"/>
      <c r="AG27" s="200"/>
      <c r="AH27" s="200"/>
      <c r="AI27" s="200"/>
      <c r="AJ27" s="200"/>
      <c r="AK27" s="200"/>
      <c r="AL27" s="200"/>
      <c r="AM27" s="207"/>
      <c r="AN27" s="205"/>
      <c r="AO27" s="207"/>
      <c r="AP27" s="204"/>
      <c r="AQ27" s="33"/>
      <c r="AR27" s="33"/>
    </row>
    <row r="28" spans="1:46" s="82" customFormat="1" ht="25.5" x14ac:dyDescent="0.2">
      <c r="A28" s="16" t="s">
        <v>88</v>
      </c>
      <c r="B28" s="109" t="s">
        <v>89</v>
      </c>
      <c r="C28" s="18">
        <v>2</v>
      </c>
      <c r="D28" s="19" t="s">
        <v>106</v>
      </c>
      <c r="E28" s="26" t="s">
        <v>107</v>
      </c>
      <c r="F28" s="26"/>
      <c r="G28" s="109" t="s">
        <v>47</v>
      </c>
      <c r="H28" s="34" t="s">
        <v>70</v>
      </c>
      <c r="I28" s="109"/>
      <c r="J28" s="109"/>
      <c r="K28" s="109"/>
      <c r="L28" s="35"/>
      <c r="M28" s="35"/>
      <c r="N28" s="35"/>
      <c r="O28" s="35"/>
      <c r="P28" s="109">
        <v>9</v>
      </c>
      <c r="Q28" s="125">
        <v>72</v>
      </c>
      <c r="R28" s="26" t="s">
        <v>48</v>
      </c>
      <c r="S28" s="26" t="s">
        <v>49</v>
      </c>
      <c r="T28" s="126"/>
      <c r="U28" s="126"/>
      <c r="V28" s="126"/>
      <c r="W28" s="208"/>
      <c r="X28" s="208"/>
      <c r="Y28" s="208"/>
      <c r="Z28" s="126"/>
      <c r="AA28" s="109"/>
      <c r="AB28" s="109"/>
      <c r="AC28" s="109"/>
      <c r="AD28" s="109"/>
      <c r="AE28" s="109"/>
      <c r="AF28" s="126"/>
      <c r="AG28" s="109"/>
      <c r="AH28" s="109"/>
      <c r="AI28" s="109"/>
      <c r="AJ28" s="109"/>
      <c r="AK28" s="109"/>
      <c r="AL28" s="109"/>
      <c r="AM28" s="129"/>
      <c r="AN28" s="208"/>
      <c r="AO28" s="129"/>
      <c r="AP28" s="126"/>
      <c r="AQ28" s="124"/>
      <c r="AR28" s="33"/>
    </row>
    <row r="29" spans="1:46" s="82" customFormat="1" x14ac:dyDescent="0.2">
      <c r="A29" s="16" t="s">
        <v>88</v>
      </c>
      <c r="B29" s="30" t="s">
        <v>89</v>
      </c>
      <c r="C29" s="71">
        <v>2</v>
      </c>
      <c r="D29" s="31" t="s">
        <v>108</v>
      </c>
      <c r="E29" s="32" t="s">
        <v>109</v>
      </c>
      <c r="F29" s="209"/>
      <c r="G29" s="30" t="s">
        <v>52</v>
      </c>
      <c r="H29" s="34" t="s">
        <v>70</v>
      </c>
      <c r="I29" s="87"/>
      <c r="J29" s="87"/>
      <c r="K29" s="87"/>
      <c r="L29" s="210"/>
      <c r="M29" s="210"/>
      <c r="N29" s="210"/>
      <c r="O29" s="210"/>
      <c r="P29" s="30">
        <v>9</v>
      </c>
      <c r="Q29" s="36">
        <v>72</v>
      </c>
      <c r="R29" s="32" t="s">
        <v>48</v>
      </c>
      <c r="S29" s="32" t="s">
        <v>49</v>
      </c>
      <c r="T29" s="97"/>
      <c r="U29" s="97"/>
      <c r="V29" s="97"/>
      <c r="W29" s="194"/>
      <c r="X29" s="185">
        <f>230*P29</f>
        <v>2070</v>
      </c>
      <c r="Y29" s="194"/>
      <c r="Z29" s="97"/>
      <c r="AA29" s="87"/>
      <c r="AB29" s="87"/>
      <c r="AC29" s="87"/>
      <c r="AD29" s="87"/>
      <c r="AE29" s="87"/>
      <c r="AF29" s="97"/>
      <c r="AG29" s="87"/>
      <c r="AH29" s="87"/>
      <c r="AI29" s="87"/>
      <c r="AJ29" s="87"/>
      <c r="AK29" s="87"/>
      <c r="AL29" s="87"/>
      <c r="AM29" s="195"/>
      <c r="AN29" s="194"/>
      <c r="AO29" s="195"/>
      <c r="AP29" s="97"/>
      <c r="AQ29" s="33"/>
      <c r="AR29" s="33"/>
    </row>
    <row r="30" spans="1:46" ht="30" x14ac:dyDescent="0.25">
      <c r="A30" s="16" t="s">
        <v>88</v>
      </c>
      <c r="B30" s="30" t="s">
        <v>89</v>
      </c>
      <c r="C30" s="71">
        <v>2</v>
      </c>
      <c r="D30" s="31" t="s">
        <v>110</v>
      </c>
      <c r="E30" s="32" t="s">
        <v>111</v>
      </c>
      <c r="F30" s="89"/>
      <c r="G30" s="30" t="s">
        <v>47</v>
      </c>
      <c r="H30" s="34" t="s">
        <v>72</v>
      </c>
      <c r="I30" s="87"/>
      <c r="J30" s="87"/>
      <c r="K30" s="87"/>
      <c r="L30" s="210"/>
      <c r="M30" s="210"/>
      <c r="N30" s="210"/>
      <c r="O30" s="210"/>
      <c r="P30" s="30">
        <v>6</v>
      </c>
      <c r="Q30" s="36">
        <v>48</v>
      </c>
      <c r="R30" s="32" t="s">
        <v>48</v>
      </c>
      <c r="S30" s="32" t="s">
        <v>49</v>
      </c>
      <c r="T30" s="97"/>
      <c r="U30" s="97"/>
      <c r="V30" s="97"/>
      <c r="W30" s="194"/>
      <c r="X30" s="87"/>
      <c r="Y30" s="87"/>
      <c r="Z30" s="97"/>
      <c r="AA30" s="87" t="s">
        <v>56</v>
      </c>
      <c r="AB30" s="87"/>
      <c r="AC30" s="87"/>
      <c r="AD30" s="87"/>
      <c r="AE30" s="87"/>
      <c r="AF30" s="97"/>
      <c r="AG30" s="88">
        <v>24</v>
      </c>
      <c r="AH30" s="87">
        <v>6444</v>
      </c>
      <c r="AI30" s="87" t="s">
        <v>112</v>
      </c>
      <c r="AJ30" s="87" t="s">
        <v>113</v>
      </c>
      <c r="AK30" s="89" t="s">
        <v>59</v>
      </c>
      <c r="AL30" s="90" t="s">
        <v>60</v>
      </c>
      <c r="AM30" s="91">
        <v>41169</v>
      </c>
      <c r="AN30" s="92">
        <v>1680</v>
      </c>
      <c r="AO30" s="93" t="s">
        <v>61</v>
      </c>
      <c r="AP30" s="97"/>
      <c r="AQ30" s="186"/>
      <c r="AR30" s="124"/>
    </row>
    <row r="31" spans="1:46" s="41" customFormat="1" ht="25.5" x14ac:dyDescent="0.2">
      <c r="A31" s="16" t="s">
        <v>88</v>
      </c>
      <c r="B31" s="30" t="s">
        <v>89</v>
      </c>
      <c r="C31" s="71">
        <v>2</v>
      </c>
      <c r="D31" s="31"/>
      <c r="E31" s="26" t="s">
        <v>114</v>
      </c>
      <c r="F31" s="89"/>
      <c r="G31" s="30" t="s">
        <v>52</v>
      </c>
      <c r="H31" s="34"/>
      <c r="I31" s="212">
        <v>6</v>
      </c>
      <c r="J31" s="87"/>
      <c r="K31" s="87"/>
      <c r="L31" s="210"/>
      <c r="M31" s="210"/>
      <c r="N31" s="210"/>
      <c r="O31" s="210"/>
      <c r="P31" s="30">
        <v>6</v>
      </c>
      <c r="Q31" s="36">
        <v>48</v>
      </c>
      <c r="R31" s="32" t="s">
        <v>48</v>
      </c>
      <c r="S31" s="32" t="s">
        <v>49</v>
      </c>
      <c r="T31" s="97"/>
      <c r="U31" s="97"/>
      <c r="V31" s="97"/>
      <c r="W31" s="194"/>
      <c r="X31" s="185"/>
      <c r="Y31" s="194"/>
      <c r="Z31" s="97"/>
      <c r="AA31" s="87"/>
      <c r="AB31" s="87"/>
      <c r="AC31" s="87"/>
      <c r="AD31" s="87"/>
      <c r="AE31" s="87"/>
      <c r="AF31" s="97"/>
      <c r="AG31" s="87"/>
      <c r="AH31" s="87"/>
      <c r="AI31" s="87"/>
      <c r="AJ31" s="87"/>
      <c r="AK31" s="87"/>
      <c r="AL31" s="87"/>
      <c r="AM31" s="195"/>
      <c r="AN31" s="194"/>
      <c r="AO31" s="195"/>
      <c r="AP31" s="97"/>
      <c r="AQ31" s="33"/>
      <c r="AR31" s="33"/>
    </row>
    <row r="32" spans="1:46" s="41" customFormat="1" x14ac:dyDescent="0.2">
      <c r="A32" s="16" t="s">
        <v>88</v>
      </c>
      <c r="B32" s="30" t="s">
        <v>89</v>
      </c>
      <c r="C32" s="71">
        <v>2</v>
      </c>
      <c r="D32" s="31"/>
      <c r="E32" s="20" t="s">
        <v>115</v>
      </c>
      <c r="F32" s="89"/>
      <c r="G32" s="30" t="s">
        <v>47</v>
      </c>
      <c r="H32" s="34" t="s">
        <v>72</v>
      </c>
      <c r="I32" s="87"/>
      <c r="J32" s="87"/>
      <c r="K32" s="87"/>
      <c r="L32" s="210"/>
      <c r="M32" s="210"/>
      <c r="N32" s="210"/>
      <c r="O32" s="210"/>
      <c r="P32" s="30">
        <v>6</v>
      </c>
      <c r="Q32" s="36">
        <v>48</v>
      </c>
      <c r="R32" s="32" t="s">
        <v>48</v>
      </c>
      <c r="S32" s="32" t="s">
        <v>49</v>
      </c>
      <c r="T32" s="97"/>
      <c r="U32" s="97"/>
      <c r="V32" s="97"/>
      <c r="W32" s="194"/>
      <c r="X32" s="185"/>
      <c r="Y32" s="194"/>
      <c r="Z32" s="97"/>
      <c r="AA32" s="87"/>
      <c r="AB32" s="87"/>
      <c r="AC32" s="87"/>
      <c r="AD32" s="87"/>
      <c r="AE32" s="87"/>
      <c r="AF32" s="97"/>
      <c r="AG32" s="87"/>
      <c r="AH32" s="87"/>
      <c r="AI32" s="87"/>
      <c r="AJ32" s="87"/>
      <c r="AK32" s="87"/>
      <c r="AL32" s="87"/>
      <c r="AM32" s="195"/>
      <c r="AN32" s="194"/>
      <c r="AO32" s="195"/>
      <c r="AP32" s="97"/>
      <c r="AQ32" s="33"/>
      <c r="AR32" s="33"/>
    </row>
    <row r="33" spans="1:44" s="215" customFormat="1" ht="25.5" x14ac:dyDescent="0.2">
      <c r="A33" s="16" t="s">
        <v>88</v>
      </c>
      <c r="B33" s="30" t="s">
        <v>89</v>
      </c>
      <c r="C33" s="352" t="s">
        <v>102</v>
      </c>
      <c r="D33" s="31" t="s">
        <v>117</v>
      </c>
      <c r="E33" s="32" t="s">
        <v>118</v>
      </c>
      <c r="F33" s="109" t="s">
        <v>68</v>
      </c>
      <c r="G33" s="30" t="s">
        <v>69</v>
      </c>
      <c r="H33" s="34"/>
      <c r="I33" s="30" t="s">
        <v>72</v>
      </c>
      <c r="J33" s="30"/>
      <c r="K33" s="30"/>
      <c r="L33" s="35"/>
      <c r="M33" s="35"/>
      <c r="N33" s="35"/>
      <c r="O33" s="35"/>
      <c r="P33" s="70">
        <v>6</v>
      </c>
      <c r="Q33" s="36">
        <v>48</v>
      </c>
      <c r="R33" s="30" t="s">
        <v>77</v>
      </c>
      <c r="S33" s="30" t="s">
        <v>77</v>
      </c>
      <c r="T33" s="30"/>
      <c r="U33" s="37"/>
      <c r="V33" s="32">
        <v>25001</v>
      </c>
      <c r="W33" s="32" t="s">
        <v>119</v>
      </c>
      <c r="X33" s="32" t="s">
        <v>120</v>
      </c>
      <c r="Y33" s="32" t="s">
        <v>121</v>
      </c>
      <c r="Z33" s="32" t="s">
        <v>69</v>
      </c>
      <c r="AA33" s="32" t="s">
        <v>59</v>
      </c>
      <c r="AB33" s="30" t="s">
        <v>122</v>
      </c>
      <c r="AC33" s="30" t="s">
        <v>123</v>
      </c>
      <c r="AD33" s="37"/>
      <c r="AE33" s="38"/>
      <c r="AF33" s="39"/>
      <c r="AG33" s="38"/>
      <c r="AH33" s="37"/>
      <c r="AI33" s="87" t="s">
        <v>56</v>
      </c>
      <c r="AJ33" s="87"/>
      <c r="AK33" s="87"/>
      <c r="AL33" s="87"/>
      <c r="AM33" s="87"/>
      <c r="AN33" s="97"/>
      <c r="AO33" s="88">
        <v>24</v>
      </c>
      <c r="AP33" s="87">
        <v>25001</v>
      </c>
      <c r="AQ33" s="33"/>
      <c r="AR33" s="33"/>
    </row>
    <row r="34" spans="1:44" x14ac:dyDescent="0.2">
      <c r="A34" s="16" t="s">
        <v>88</v>
      </c>
      <c r="B34" s="30" t="s">
        <v>89</v>
      </c>
      <c r="C34" s="81">
        <v>2</v>
      </c>
      <c r="D34" s="71"/>
      <c r="E34" s="45" t="s">
        <v>202</v>
      </c>
      <c r="F34" s="43" t="s">
        <v>68</v>
      </c>
      <c r="G34" s="32" t="s">
        <v>69</v>
      </c>
      <c r="H34" s="188"/>
      <c r="I34" s="30" t="s">
        <v>72</v>
      </c>
      <c r="J34" s="30"/>
      <c r="K34" s="87"/>
      <c r="L34" s="210"/>
      <c r="M34" s="210"/>
      <c r="N34" s="210"/>
      <c r="O34" s="210"/>
      <c r="P34" s="30">
        <v>6</v>
      </c>
      <c r="Q34" s="30">
        <v>48</v>
      </c>
      <c r="R34" s="36" t="s">
        <v>77</v>
      </c>
      <c r="S34" s="32" t="s">
        <v>77</v>
      </c>
      <c r="T34" s="32"/>
      <c r="U34" s="37" t="s">
        <v>86</v>
      </c>
      <c r="V34" s="37"/>
      <c r="W34" s="97"/>
      <c r="X34" s="194"/>
      <c r="Y34" s="185"/>
      <c r="Z34" s="194"/>
      <c r="AA34" s="97"/>
      <c r="AB34" s="87"/>
      <c r="AC34" s="87"/>
      <c r="AD34" s="87"/>
      <c r="AE34" s="87"/>
      <c r="AF34" s="87"/>
      <c r="AG34" s="97"/>
      <c r="AH34" s="87"/>
      <c r="AI34" s="87"/>
      <c r="AJ34" s="87"/>
      <c r="AK34" s="87"/>
      <c r="AL34" s="87"/>
      <c r="AM34" s="87"/>
      <c r="AN34" s="195"/>
      <c r="AO34" s="194"/>
      <c r="AP34" s="195"/>
      <c r="AQ34" s="216"/>
      <c r="AR34" s="124"/>
    </row>
    <row r="35" spans="1:44" x14ac:dyDescent="0.2">
      <c r="A35" s="16" t="s">
        <v>88</v>
      </c>
      <c r="B35" s="70" t="s">
        <v>89</v>
      </c>
      <c r="C35" s="71">
        <v>2</v>
      </c>
      <c r="D35" s="30" t="s">
        <v>125</v>
      </c>
      <c r="E35" s="45" t="s">
        <v>203</v>
      </c>
      <c r="F35" s="43" t="s">
        <v>68</v>
      </c>
      <c r="G35" s="84" t="s">
        <v>126</v>
      </c>
      <c r="H35" s="34"/>
      <c r="I35" s="30" t="s">
        <v>72</v>
      </c>
      <c r="J35" s="87"/>
      <c r="K35" s="87"/>
      <c r="L35" s="210"/>
      <c r="M35" s="210"/>
      <c r="N35" s="210"/>
      <c r="O35" s="210"/>
      <c r="P35" s="30">
        <v>6</v>
      </c>
      <c r="Q35" s="36">
        <v>48</v>
      </c>
      <c r="R35" s="32" t="s">
        <v>77</v>
      </c>
      <c r="S35" s="32" t="s">
        <v>77</v>
      </c>
      <c r="T35" s="97"/>
      <c r="U35" s="37" t="s">
        <v>86</v>
      </c>
      <c r="V35" s="97"/>
      <c r="W35" s="194"/>
      <c r="X35" s="185"/>
      <c r="Y35" s="194"/>
      <c r="Z35" s="97"/>
      <c r="AA35" s="87"/>
      <c r="AB35" s="87"/>
      <c r="AC35" s="87"/>
      <c r="AD35" s="87"/>
      <c r="AE35" s="87"/>
      <c r="AF35" s="97"/>
      <c r="AG35" s="87"/>
      <c r="AH35" s="87"/>
      <c r="AI35" s="87"/>
      <c r="AJ35" s="87"/>
      <c r="AK35" s="87"/>
      <c r="AL35" s="87"/>
      <c r="AM35" s="195"/>
      <c r="AN35" s="194"/>
      <c r="AO35" s="195"/>
      <c r="AP35" s="97"/>
      <c r="AQ35" s="33"/>
      <c r="AR35" s="81"/>
    </row>
    <row r="36" spans="1:44" ht="25.5" x14ac:dyDescent="0.2">
      <c r="A36" s="16" t="s">
        <v>88</v>
      </c>
      <c r="B36" s="196" t="s">
        <v>89</v>
      </c>
      <c r="C36" s="197">
        <v>2</v>
      </c>
      <c r="D36" s="217"/>
      <c r="E36" s="218" t="s">
        <v>127</v>
      </c>
      <c r="F36" s="219" t="s">
        <v>68</v>
      </c>
      <c r="G36" s="200" t="s">
        <v>128</v>
      </c>
      <c r="H36" s="199"/>
      <c r="I36" s="200" t="s">
        <v>72</v>
      </c>
      <c r="J36" s="200"/>
      <c r="K36" s="200"/>
      <c r="L36" s="201"/>
      <c r="M36" s="201"/>
      <c r="N36" s="201"/>
      <c r="O36" s="201"/>
      <c r="P36" s="200">
        <v>6</v>
      </c>
      <c r="Q36" s="202">
        <v>48</v>
      </c>
      <c r="R36" s="203" t="s">
        <v>77</v>
      </c>
      <c r="S36" s="203" t="s">
        <v>77</v>
      </c>
      <c r="T36" s="204"/>
      <c r="U36" s="204" t="s">
        <v>129</v>
      </c>
      <c r="V36" s="204"/>
      <c r="W36" s="205"/>
      <c r="X36" s="206"/>
      <c r="Y36" s="205"/>
      <c r="Z36" s="204"/>
      <c r="AA36" s="200"/>
      <c r="AB36" s="200"/>
      <c r="AC36" s="200"/>
      <c r="AD36" s="200"/>
      <c r="AE36" s="200"/>
      <c r="AF36" s="204"/>
      <c r="AG36" s="200"/>
      <c r="AH36" s="200"/>
      <c r="AI36" s="200"/>
      <c r="AJ36" s="200"/>
      <c r="AK36" s="200"/>
      <c r="AL36" s="200"/>
      <c r="AM36" s="207"/>
      <c r="AN36" s="205"/>
      <c r="AO36" s="207"/>
      <c r="AP36" s="204"/>
      <c r="AQ36" s="33"/>
      <c r="AR36" s="33"/>
    </row>
    <row r="37" spans="1:44" ht="25.5" x14ac:dyDescent="0.25">
      <c r="A37" s="16" t="s">
        <v>88</v>
      </c>
      <c r="B37" s="109" t="s">
        <v>89</v>
      </c>
      <c r="C37" s="124">
        <v>2</v>
      </c>
      <c r="D37" s="220"/>
      <c r="E37" s="130" t="s">
        <v>130</v>
      </c>
      <c r="F37" s="220" t="s">
        <v>68</v>
      </c>
      <c r="G37" s="124" t="s">
        <v>128</v>
      </c>
      <c r="H37" s="221"/>
      <c r="I37" s="95" t="s">
        <v>72</v>
      </c>
      <c r="J37" s="220"/>
      <c r="K37" s="220"/>
      <c r="L37" s="222"/>
      <c r="M37" s="222"/>
      <c r="N37" s="222"/>
      <c r="O37" s="222"/>
      <c r="P37" s="220">
        <v>6</v>
      </c>
      <c r="Q37" s="109">
        <v>48</v>
      </c>
      <c r="R37" s="223" t="s">
        <v>77</v>
      </c>
      <c r="S37" s="109" t="s">
        <v>77</v>
      </c>
      <c r="T37" s="220"/>
      <c r="U37" s="224" t="s">
        <v>131</v>
      </c>
      <c r="V37" s="225"/>
      <c r="W37" s="226"/>
      <c r="X37" s="227"/>
      <c r="Y37" s="226"/>
      <c r="Z37" s="225"/>
      <c r="AA37" s="228"/>
      <c r="AB37" s="228"/>
      <c r="AC37" s="228"/>
      <c r="AD37" s="228"/>
      <c r="AE37" s="228"/>
      <c r="AF37" s="225"/>
      <c r="AG37" s="228"/>
      <c r="AH37" s="228"/>
      <c r="AI37" s="228"/>
      <c r="AJ37" s="228"/>
      <c r="AK37" s="228"/>
      <c r="AL37" s="228"/>
      <c r="AM37" s="229"/>
      <c r="AN37" s="227"/>
      <c r="AO37" s="229"/>
      <c r="AP37" s="225"/>
      <c r="AQ37" s="124"/>
      <c r="AR37" s="124"/>
    </row>
    <row r="38" spans="1:44" ht="15" x14ac:dyDescent="0.25">
      <c r="A38" s="16" t="s">
        <v>88</v>
      </c>
      <c r="B38" s="70" t="s">
        <v>43</v>
      </c>
      <c r="C38" s="214"/>
      <c r="D38" s="31"/>
      <c r="E38" s="84" t="s">
        <v>87</v>
      </c>
      <c r="F38" s="84"/>
      <c r="G38" s="70"/>
      <c r="H38" s="86"/>
      <c r="I38" s="70"/>
      <c r="J38" s="230">
        <v>9</v>
      </c>
      <c r="K38" s="70"/>
      <c r="L38" s="42"/>
      <c r="M38" s="42"/>
      <c r="N38" s="42"/>
      <c r="O38" s="42"/>
      <c r="P38" s="70">
        <v>9</v>
      </c>
      <c r="Q38" s="70">
        <v>72</v>
      </c>
      <c r="R38" s="32" t="s">
        <v>64</v>
      </c>
      <c r="S38" s="32" t="s">
        <v>11</v>
      </c>
      <c r="T38" s="77"/>
      <c r="U38" s="77"/>
      <c r="V38" s="77"/>
      <c r="W38" s="77"/>
      <c r="X38" s="77"/>
      <c r="Y38" s="77"/>
      <c r="Z38" s="77"/>
      <c r="AA38" s="87"/>
      <c r="AB38" s="78"/>
      <c r="AC38" s="78"/>
      <c r="AD38" s="78"/>
      <c r="AE38" s="78"/>
      <c r="AF38" s="79"/>
      <c r="AG38" s="88"/>
      <c r="AH38" s="87"/>
      <c r="AI38" s="87"/>
      <c r="AJ38" s="87"/>
      <c r="AK38" s="89"/>
      <c r="AL38" s="90"/>
      <c r="AM38" s="91"/>
      <c r="AN38" s="92"/>
      <c r="AO38" s="93"/>
      <c r="AP38" s="79"/>
      <c r="AQ38" s="81"/>
      <c r="AR38" s="231"/>
    </row>
    <row r="39" spans="1:44" s="151" customFormat="1" x14ac:dyDescent="0.2">
      <c r="A39" s="16" t="s">
        <v>88</v>
      </c>
      <c r="B39" s="30" t="s">
        <v>89</v>
      </c>
      <c r="C39" s="232" t="s">
        <v>116</v>
      </c>
      <c r="D39" s="31" t="s">
        <v>132</v>
      </c>
      <c r="E39" s="32" t="s">
        <v>133</v>
      </c>
      <c r="F39" s="21" t="s">
        <v>46</v>
      </c>
      <c r="G39" s="30"/>
      <c r="H39" s="34"/>
      <c r="I39" s="36"/>
      <c r="J39" s="36"/>
      <c r="K39" s="212">
        <v>21</v>
      </c>
      <c r="L39" s="74"/>
      <c r="M39" s="233"/>
      <c r="N39" s="233"/>
      <c r="O39" s="35"/>
      <c r="P39" s="30">
        <v>21</v>
      </c>
      <c r="Q39" s="30"/>
      <c r="R39" s="30" t="s">
        <v>64</v>
      </c>
      <c r="S39" s="30" t="s">
        <v>64</v>
      </c>
      <c r="T39" s="30"/>
      <c r="U39" s="30"/>
      <c r="V39" s="234"/>
      <c r="W39" s="38"/>
      <c r="X39" s="30"/>
      <c r="Y39" s="30"/>
      <c r="Z39" s="37"/>
      <c r="AA39" s="30"/>
      <c r="AB39" s="30"/>
      <c r="AC39" s="30"/>
      <c r="AD39" s="30"/>
      <c r="AE39" s="30"/>
      <c r="AF39" s="37"/>
      <c r="AG39" s="30"/>
      <c r="AH39" s="30"/>
      <c r="AI39" s="30"/>
      <c r="AJ39" s="30"/>
      <c r="AK39" s="30"/>
      <c r="AL39" s="30"/>
      <c r="AM39" s="40"/>
      <c r="AN39" s="38"/>
      <c r="AO39" s="40"/>
      <c r="AP39" s="37"/>
      <c r="AQ39" s="33"/>
      <c r="AR39" s="231"/>
    </row>
    <row r="40" spans="1:44" ht="15" x14ac:dyDescent="0.25">
      <c r="A40" s="215"/>
      <c r="B40" s="215"/>
      <c r="C40" s="215"/>
      <c r="D40" s="235"/>
      <c r="E40" s="236"/>
      <c r="F40" s="235"/>
      <c r="G40" s="237"/>
      <c r="H40" s="237">
        <f>SUM(H5:H39)</f>
        <v>33</v>
      </c>
      <c r="I40" s="237">
        <f>SUM(I5:I39)</f>
        <v>54</v>
      </c>
      <c r="J40" s="237">
        <f>SUM(J5:J39)</f>
        <v>18</v>
      </c>
      <c r="K40" s="237">
        <v>21</v>
      </c>
      <c r="L40" s="237">
        <v>3</v>
      </c>
      <c r="M40" s="237"/>
      <c r="N40" s="237"/>
      <c r="O40" s="237"/>
      <c r="P40" s="238"/>
      <c r="Q40" s="238"/>
      <c r="R40" s="237">
        <f>SUM(H40:L40)</f>
        <v>129</v>
      </c>
      <c r="S40" s="239"/>
      <c r="T40" s="235"/>
      <c r="U40" s="239"/>
      <c r="V40" s="235"/>
      <c r="W40" s="239"/>
      <c r="X40" s="239"/>
      <c r="Y40" s="239"/>
      <c r="Z40" s="235"/>
      <c r="AA40" s="239"/>
      <c r="AB40" s="239"/>
      <c r="AC40" s="239"/>
      <c r="AD40" s="239"/>
      <c r="AE40" s="239"/>
      <c r="AF40" s="235"/>
      <c r="AG40" s="239"/>
      <c r="AH40" s="239"/>
      <c r="AI40" s="239"/>
      <c r="AJ40" s="239"/>
      <c r="AK40" s="239"/>
      <c r="AL40" s="239"/>
      <c r="AM40" s="235"/>
      <c r="AN40" s="239"/>
      <c r="AO40" s="235"/>
      <c r="AP40" s="235"/>
      <c r="AQ40" s="239"/>
      <c r="AR40" s="240"/>
    </row>
    <row r="41" spans="1:44" ht="6" customHeight="1" x14ac:dyDescent="0.25">
      <c r="A41" s="215"/>
      <c r="B41" s="215"/>
      <c r="C41" s="215"/>
      <c r="D41" s="235"/>
      <c r="E41" s="236"/>
      <c r="F41" s="235"/>
      <c r="G41" s="237"/>
      <c r="H41" s="237"/>
      <c r="I41" s="237"/>
      <c r="J41" s="237"/>
      <c r="K41" s="237"/>
      <c r="L41" s="237"/>
      <c r="M41" s="237"/>
      <c r="N41" s="237"/>
      <c r="O41" s="237"/>
      <c r="P41" s="238"/>
      <c r="Q41" s="238"/>
      <c r="R41" s="237"/>
      <c r="S41" s="239"/>
      <c r="T41" s="235"/>
      <c r="U41" s="239"/>
      <c r="V41" s="235"/>
      <c r="W41" s="239"/>
      <c r="X41" s="239"/>
      <c r="Y41" s="239"/>
      <c r="Z41" s="235"/>
      <c r="AA41" s="239"/>
      <c r="AB41" s="239"/>
      <c r="AC41" s="239"/>
      <c r="AD41" s="239"/>
      <c r="AE41" s="239"/>
      <c r="AF41" s="235"/>
      <c r="AG41" s="239"/>
      <c r="AH41" s="239"/>
      <c r="AI41" s="239"/>
      <c r="AJ41" s="239"/>
      <c r="AK41" s="239"/>
      <c r="AL41" s="239"/>
      <c r="AM41" s="235"/>
      <c r="AN41" s="239"/>
      <c r="AO41" s="235"/>
      <c r="AP41" s="235"/>
      <c r="AQ41" s="239"/>
      <c r="AR41" s="240"/>
    </row>
    <row r="42" spans="1:44" ht="15" x14ac:dyDescent="0.25">
      <c r="A42" s="16" t="s">
        <v>88</v>
      </c>
      <c r="B42" s="241" t="s">
        <v>43</v>
      </c>
      <c r="C42" s="242">
        <v>2</v>
      </c>
      <c r="D42" s="243"/>
      <c r="E42" s="244" t="s">
        <v>134</v>
      </c>
      <c r="F42" s="245"/>
      <c r="G42" s="246" t="s">
        <v>135</v>
      </c>
      <c r="H42" s="241"/>
      <c r="I42" s="241" t="s">
        <v>72</v>
      </c>
      <c r="J42" s="241"/>
      <c r="K42" s="241"/>
      <c r="L42" s="241"/>
      <c r="M42" s="241"/>
      <c r="N42" s="241"/>
      <c r="O42" s="241"/>
      <c r="P42" s="247">
        <v>6</v>
      </c>
      <c r="Q42" s="248">
        <v>48</v>
      </c>
      <c r="R42" s="241" t="s">
        <v>77</v>
      </c>
      <c r="S42" s="241" t="s">
        <v>77</v>
      </c>
      <c r="T42" s="241"/>
      <c r="U42" s="249" t="s">
        <v>136</v>
      </c>
      <c r="V42" s="250"/>
      <c r="W42" s="251"/>
      <c r="X42" s="251"/>
      <c r="Y42" s="251"/>
      <c r="Z42" s="250"/>
      <c r="AA42" s="244"/>
      <c r="AB42" s="244"/>
      <c r="AC42" s="244"/>
      <c r="AD42" s="244"/>
      <c r="AE42" s="244"/>
      <c r="AF42" s="249"/>
      <c r="AG42" s="244"/>
      <c r="AH42" s="244"/>
      <c r="AI42" s="244"/>
      <c r="AJ42" s="244"/>
      <c r="AK42" s="244"/>
      <c r="AL42" s="244"/>
      <c r="AM42" s="252"/>
      <c r="AN42" s="251"/>
      <c r="AO42" s="252"/>
      <c r="AP42" s="249"/>
      <c r="AQ42" s="253"/>
      <c r="AR42" s="253"/>
    </row>
    <row r="43" spans="1:44" x14ac:dyDescent="0.2">
      <c r="D43" s="240"/>
      <c r="E43" s="240"/>
      <c r="F43" s="240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</row>
  </sheetData>
  <mergeCells count="1">
    <mergeCell ref="A2:AR2"/>
  </mergeCells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workbookViewId="0">
      <selection sqref="A1:XFD1048576"/>
    </sheetView>
  </sheetViews>
  <sheetFormatPr defaultRowHeight="15" x14ac:dyDescent="0.25"/>
  <cols>
    <col min="1" max="1" width="4.7109375" customWidth="1"/>
    <col min="2" max="2" width="2.85546875" customWidth="1"/>
    <col min="3" max="3" width="3.5703125" customWidth="1"/>
    <col min="4" max="4" width="2.7109375" customWidth="1"/>
    <col min="5" max="5" width="30.140625" customWidth="1"/>
    <col min="6" max="6" width="14.28515625" customWidth="1"/>
    <col min="7" max="7" width="11.85546875" customWidth="1"/>
    <col min="8" max="8" width="3.42578125" customWidth="1"/>
    <col min="9" max="9" width="3.7109375" customWidth="1"/>
    <col min="10" max="10" width="13.42578125" customWidth="1"/>
    <col min="11" max="11" width="10.7109375" customWidth="1"/>
    <col min="12" max="12" width="8.28515625" customWidth="1"/>
    <col min="13" max="13" width="10.28515625" customWidth="1"/>
    <col min="14" max="14" width="12.42578125" customWidth="1"/>
    <col min="15" max="15" width="10.5703125" customWidth="1"/>
    <col min="17" max="17" width="13.7109375" bestFit="1" customWidth="1"/>
    <col min="18" max="18" width="5.85546875" style="255" customWidth="1"/>
    <col min="19" max="19" width="3.42578125" style="256" customWidth="1"/>
    <col min="20" max="20" width="5.42578125" style="256" customWidth="1"/>
    <col min="21" max="22" width="9.140625" style="256"/>
    <col min="23" max="23" width="5.85546875" style="256" customWidth="1"/>
    <col min="24" max="24" width="11.140625" style="256" customWidth="1"/>
    <col min="25" max="25" width="5.42578125" customWidth="1"/>
    <col min="26" max="26" width="5.28515625" customWidth="1"/>
  </cols>
  <sheetData>
    <row r="1" spans="1:26" x14ac:dyDescent="0.25">
      <c r="E1" s="1" t="s">
        <v>0</v>
      </c>
    </row>
    <row r="2" spans="1:26" ht="20.25" x14ac:dyDescent="0.3">
      <c r="A2" s="257"/>
      <c r="B2" s="257" t="s">
        <v>137</v>
      </c>
      <c r="C2" s="257"/>
      <c r="E2" s="258" t="s">
        <v>138</v>
      </c>
      <c r="F2" s="257"/>
      <c r="G2" s="257"/>
      <c r="H2" s="259"/>
      <c r="I2" s="257"/>
      <c r="J2" s="260"/>
      <c r="K2" s="260"/>
      <c r="L2" s="261"/>
      <c r="M2" s="262"/>
      <c r="N2" s="262"/>
      <c r="O2" s="262"/>
      <c r="P2" s="262"/>
      <c r="Q2" s="262"/>
      <c r="R2" s="263"/>
      <c r="S2" s="264"/>
      <c r="T2" s="264"/>
      <c r="U2" s="264"/>
      <c r="V2" s="264"/>
      <c r="W2" s="264"/>
      <c r="X2" s="264"/>
      <c r="Y2" s="262"/>
      <c r="Z2" s="262"/>
    </row>
    <row r="3" spans="1:26" x14ac:dyDescent="0.25">
      <c r="E3" s="259"/>
    </row>
    <row r="4" spans="1:26" ht="0.75" customHeight="1" x14ac:dyDescent="0.25"/>
    <row r="5" spans="1:26" ht="20.25" customHeight="1" x14ac:dyDescent="0.25">
      <c r="E5" s="265" t="s">
        <v>234</v>
      </c>
      <c r="F5" s="265" t="s">
        <v>233</v>
      </c>
      <c r="G5" s="265"/>
    </row>
    <row r="6" spans="1:26" ht="222" x14ac:dyDescent="0.25">
      <c r="A6" s="4" t="s">
        <v>139</v>
      </c>
      <c r="B6" s="4" t="s">
        <v>3</v>
      </c>
      <c r="C6" s="4" t="s">
        <v>4</v>
      </c>
      <c r="D6" s="4" t="s">
        <v>140</v>
      </c>
      <c r="E6" s="5" t="s">
        <v>6</v>
      </c>
      <c r="F6" s="5" t="s">
        <v>141</v>
      </c>
      <c r="G6" s="6" t="s">
        <v>8</v>
      </c>
      <c r="H6" s="4" t="s">
        <v>17</v>
      </c>
      <c r="I6" s="4" t="s">
        <v>18</v>
      </c>
      <c r="J6" s="10" t="s">
        <v>19</v>
      </c>
      <c r="K6" s="11" t="s">
        <v>20</v>
      </c>
      <c r="L6" s="266" t="s">
        <v>22</v>
      </c>
      <c r="M6" s="267" t="s">
        <v>142</v>
      </c>
      <c r="N6" s="267" t="s">
        <v>143</v>
      </c>
      <c r="O6" s="267" t="s">
        <v>144</v>
      </c>
      <c r="P6" s="267" t="s">
        <v>32</v>
      </c>
      <c r="Q6" s="267" t="s">
        <v>145</v>
      </c>
      <c r="R6" s="268" t="s">
        <v>146</v>
      </c>
      <c r="S6" s="269" t="s">
        <v>147</v>
      </c>
      <c r="T6" s="269" t="s">
        <v>29</v>
      </c>
      <c r="U6" s="269" t="s">
        <v>30</v>
      </c>
      <c r="V6" s="269" t="s">
        <v>31</v>
      </c>
      <c r="W6" s="269" t="s">
        <v>32</v>
      </c>
      <c r="X6" s="12" t="s">
        <v>38</v>
      </c>
      <c r="Y6" s="15" t="s">
        <v>40</v>
      </c>
      <c r="Z6" s="8" t="s">
        <v>41</v>
      </c>
    </row>
    <row r="7" spans="1:26" x14ac:dyDescent="0.25">
      <c r="A7" s="270" t="s">
        <v>88</v>
      </c>
      <c r="B7" s="17" t="s">
        <v>43</v>
      </c>
      <c r="C7" s="18">
        <v>1</v>
      </c>
      <c r="D7" s="19" t="s">
        <v>148</v>
      </c>
      <c r="E7" s="20" t="s">
        <v>45</v>
      </c>
      <c r="F7" s="20" t="s">
        <v>149</v>
      </c>
      <c r="G7" s="22" t="s">
        <v>47</v>
      </c>
      <c r="H7" s="17">
        <v>9</v>
      </c>
      <c r="I7" s="17">
        <v>72</v>
      </c>
      <c r="J7" s="26" t="s">
        <v>48</v>
      </c>
      <c r="K7" s="26" t="s">
        <v>49</v>
      </c>
      <c r="L7" s="271"/>
      <c r="M7" s="109" t="s">
        <v>112</v>
      </c>
      <c r="N7" s="109" t="s">
        <v>113</v>
      </c>
      <c r="O7" s="109" t="s">
        <v>47</v>
      </c>
      <c r="P7" s="109" t="s">
        <v>59</v>
      </c>
      <c r="Q7" s="224" t="s">
        <v>150</v>
      </c>
      <c r="R7" s="272"/>
      <c r="S7" s="273"/>
      <c r="T7" s="273"/>
      <c r="U7" s="273"/>
      <c r="V7" s="273"/>
      <c r="W7" s="273"/>
      <c r="X7" s="273"/>
      <c r="Y7" s="274" t="s">
        <v>66</v>
      </c>
      <c r="Z7" s="274" t="s">
        <v>66</v>
      </c>
    </row>
    <row r="8" spans="1:26" ht="26.25" x14ac:dyDescent="0.25">
      <c r="A8" s="270" t="s">
        <v>88</v>
      </c>
      <c r="B8" s="30" t="s">
        <v>43</v>
      </c>
      <c r="C8" s="18">
        <v>1</v>
      </c>
      <c r="D8" s="19" t="s">
        <v>148</v>
      </c>
      <c r="E8" s="32" t="s">
        <v>51</v>
      </c>
      <c r="F8" s="20" t="s">
        <v>149</v>
      </c>
      <c r="G8" s="33" t="s">
        <v>52</v>
      </c>
      <c r="H8" s="17">
        <v>9</v>
      </c>
      <c r="I8" s="17">
        <v>72</v>
      </c>
      <c r="J8" s="26" t="s">
        <v>48</v>
      </c>
      <c r="K8" s="26" t="s">
        <v>49</v>
      </c>
      <c r="L8" s="275"/>
      <c r="M8" s="276" t="s">
        <v>57</v>
      </c>
      <c r="N8" s="276" t="s">
        <v>58</v>
      </c>
      <c r="O8" s="276" t="s">
        <v>52</v>
      </c>
      <c r="P8" s="109" t="s">
        <v>59</v>
      </c>
      <c r="Q8" s="224" t="s">
        <v>150</v>
      </c>
      <c r="R8" s="272"/>
      <c r="S8" s="273"/>
      <c r="T8" s="273"/>
      <c r="U8" s="273"/>
      <c r="V8" s="273"/>
      <c r="W8" s="273"/>
      <c r="X8" s="277"/>
      <c r="Y8" s="274" t="s">
        <v>66</v>
      </c>
      <c r="Z8" s="274" t="s">
        <v>66</v>
      </c>
    </row>
    <row r="9" spans="1:26" x14ac:dyDescent="0.25">
      <c r="A9" s="270" t="s">
        <v>88</v>
      </c>
      <c r="B9" s="17" t="s">
        <v>43</v>
      </c>
      <c r="C9" s="18">
        <v>2</v>
      </c>
      <c r="D9" s="19" t="s">
        <v>148</v>
      </c>
      <c r="E9" s="20" t="s">
        <v>54</v>
      </c>
      <c r="F9" s="108" t="s">
        <v>149</v>
      </c>
      <c r="G9" s="22" t="s">
        <v>55</v>
      </c>
      <c r="H9" s="17">
        <v>9</v>
      </c>
      <c r="I9" s="17">
        <v>72</v>
      </c>
      <c r="J9" s="26" t="s">
        <v>48</v>
      </c>
      <c r="K9" s="26" t="s">
        <v>49</v>
      </c>
      <c r="L9" s="278"/>
      <c r="M9" s="109" t="s">
        <v>151</v>
      </c>
      <c r="N9" s="109" t="s">
        <v>74</v>
      </c>
      <c r="O9" s="276" t="s">
        <v>55</v>
      </c>
      <c r="P9" s="109" t="s">
        <v>59</v>
      </c>
      <c r="Q9" s="224" t="s">
        <v>150</v>
      </c>
      <c r="R9" s="272"/>
      <c r="S9" s="273"/>
      <c r="T9" s="273"/>
      <c r="U9" s="273"/>
      <c r="V9" s="273"/>
      <c r="W9" s="273"/>
      <c r="X9" s="277"/>
      <c r="Y9" s="274" t="s">
        <v>66</v>
      </c>
      <c r="Z9" s="274" t="s">
        <v>66</v>
      </c>
    </row>
    <row r="10" spans="1:26" ht="39.75" thickBot="1" x14ac:dyDescent="0.3">
      <c r="A10" s="270" t="s">
        <v>88</v>
      </c>
      <c r="B10" s="51" t="s">
        <v>43</v>
      </c>
      <c r="C10" s="52" t="s">
        <v>152</v>
      </c>
      <c r="D10" s="279" t="s">
        <v>148</v>
      </c>
      <c r="E10" s="54" t="s">
        <v>63</v>
      </c>
      <c r="F10" s="280" t="s">
        <v>149</v>
      </c>
      <c r="G10" s="56"/>
      <c r="H10" s="69">
        <v>3</v>
      </c>
      <c r="I10" s="69"/>
      <c r="J10" s="281" t="s">
        <v>64</v>
      </c>
      <c r="K10" s="281" t="s">
        <v>65</v>
      </c>
      <c r="L10" s="280"/>
      <c r="M10" s="282"/>
      <c r="N10" s="282"/>
      <c r="O10" s="282"/>
      <c r="P10" s="283"/>
      <c r="Q10" s="281" t="s">
        <v>153</v>
      </c>
      <c r="R10" s="284"/>
      <c r="S10" s="285"/>
      <c r="T10" s="285"/>
      <c r="U10" s="285"/>
      <c r="V10" s="285"/>
      <c r="W10" s="285"/>
      <c r="X10" s="285"/>
      <c r="Y10" s="286" t="s">
        <v>66</v>
      </c>
      <c r="Z10" s="286" t="s">
        <v>66</v>
      </c>
    </row>
    <row r="11" spans="1:26" ht="39" x14ac:dyDescent="0.25">
      <c r="A11" s="270" t="s">
        <v>88</v>
      </c>
      <c r="B11" s="30" t="s">
        <v>43</v>
      </c>
      <c r="C11" s="18">
        <v>1</v>
      </c>
      <c r="D11" s="288" t="s">
        <v>2</v>
      </c>
      <c r="E11" s="176" t="s">
        <v>67</v>
      </c>
      <c r="F11" s="289" t="s">
        <v>68</v>
      </c>
      <c r="G11" s="30" t="s">
        <v>69</v>
      </c>
      <c r="H11" s="76">
        <v>9</v>
      </c>
      <c r="I11" s="76">
        <v>72</v>
      </c>
      <c r="J11" s="32" t="s">
        <v>48</v>
      </c>
      <c r="K11" s="32" t="s">
        <v>49</v>
      </c>
      <c r="L11" s="290"/>
      <c r="M11" s="173" t="s">
        <v>154</v>
      </c>
      <c r="N11" s="173" t="s">
        <v>155</v>
      </c>
      <c r="O11" s="109" t="s">
        <v>69</v>
      </c>
      <c r="P11" s="173" t="s">
        <v>59</v>
      </c>
      <c r="Q11" s="224" t="s">
        <v>150</v>
      </c>
      <c r="R11" s="291"/>
      <c r="S11" s="292"/>
      <c r="T11" s="292"/>
      <c r="U11" s="292"/>
      <c r="V11" s="292"/>
      <c r="W11" s="292"/>
      <c r="X11" s="292"/>
      <c r="Y11" s="293"/>
      <c r="Z11" s="293"/>
    </row>
    <row r="12" spans="1:26" ht="26.25" x14ac:dyDescent="0.25">
      <c r="A12" s="270" t="s">
        <v>88</v>
      </c>
      <c r="B12" s="30" t="s">
        <v>43</v>
      </c>
      <c r="C12" s="18">
        <v>1</v>
      </c>
      <c r="D12" s="19" t="s">
        <v>156</v>
      </c>
      <c r="E12" s="84" t="s">
        <v>71</v>
      </c>
      <c r="F12" s="26"/>
      <c r="G12" s="81" t="s">
        <v>55</v>
      </c>
      <c r="H12" s="70">
        <v>6</v>
      </c>
      <c r="I12" s="70">
        <v>48</v>
      </c>
      <c r="J12" s="32" t="s">
        <v>48</v>
      </c>
      <c r="K12" s="32" t="s">
        <v>49</v>
      </c>
      <c r="L12" s="294"/>
      <c r="M12" s="109"/>
      <c r="N12" s="109"/>
      <c r="O12" s="109"/>
      <c r="P12" s="109" t="s">
        <v>59</v>
      </c>
      <c r="Q12" s="295" t="s">
        <v>157</v>
      </c>
      <c r="R12" s="296">
        <v>48</v>
      </c>
      <c r="S12" s="273"/>
      <c r="T12" s="273"/>
      <c r="U12" s="297" t="s">
        <v>158</v>
      </c>
      <c r="V12" s="297" t="s">
        <v>159</v>
      </c>
      <c r="W12" s="273"/>
      <c r="X12" s="277" t="s">
        <v>157</v>
      </c>
      <c r="Y12" s="109"/>
      <c r="Z12" s="109"/>
    </row>
    <row r="13" spans="1:26" ht="24.95" customHeight="1" x14ac:dyDescent="0.25">
      <c r="A13" s="270" t="s">
        <v>88</v>
      </c>
      <c r="B13" s="30" t="s">
        <v>43</v>
      </c>
      <c r="C13" s="18">
        <v>1</v>
      </c>
      <c r="D13" s="19" t="s">
        <v>156</v>
      </c>
      <c r="E13" s="30" t="s">
        <v>76</v>
      </c>
      <c r="F13" s="289" t="s">
        <v>68</v>
      </c>
      <c r="G13" s="94" t="s">
        <v>69</v>
      </c>
      <c r="H13" s="96">
        <v>6</v>
      </c>
      <c r="I13" s="36">
        <v>48</v>
      </c>
      <c r="J13" s="30" t="s">
        <v>77</v>
      </c>
      <c r="K13" s="30" t="s">
        <v>77</v>
      </c>
      <c r="L13" s="294"/>
      <c r="M13" s="109" t="s">
        <v>160</v>
      </c>
      <c r="N13" s="109" t="s">
        <v>161</v>
      </c>
      <c r="O13" s="109" t="s">
        <v>69</v>
      </c>
      <c r="P13" s="109" t="s">
        <v>59</v>
      </c>
      <c r="Q13" s="224" t="s">
        <v>150</v>
      </c>
      <c r="R13" s="298"/>
      <c r="S13" s="273"/>
      <c r="T13" s="273"/>
      <c r="U13" s="273"/>
      <c r="V13" s="273"/>
      <c r="W13" s="273"/>
      <c r="X13" s="273"/>
      <c r="Y13" s="224"/>
      <c r="Z13" s="224"/>
    </row>
    <row r="14" spans="1:26" ht="26.25" x14ac:dyDescent="0.25">
      <c r="A14" s="270" t="s">
        <v>88</v>
      </c>
      <c r="B14" s="30" t="s">
        <v>43</v>
      </c>
      <c r="C14" s="18">
        <v>1</v>
      </c>
      <c r="D14" s="19" t="s">
        <v>156</v>
      </c>
      <c r="E14" s="26" t="s">
        <v>78</v>
      </c>
      <c r="F14" s="299" t="s">
        <v>162</v>
      </c>
      <c r="G14" s="109" t="s">
        <v>55</v>
      </c>
      <c r="H14" s="70">
        <v>6</v>
      </c>
      <c r="I14" s="70">
        <v>48</v>
      </c>
      <c r="J14" s="32" t="s">
        <v>48</v>
      </c>
      <c r="K14" s="32" t="s">
        <v>49</v>
      </c>
      <c r="L14" s="300"/>
      <c r="M14" s="26" t="s">
        <v>163</v>
      </c>
      <c r="N14" s="109" t="s">
        <v>164</v>
      </c>
      <c r="O14" s="109" t="s">
        <v>55</v>
      </c>
      <c r="P14" s="109" t="s">
        <v>59</v>
      </c>
      <c r="Q14" s="224" t="s">
        <v>150</v>
      </c>
      <c r="R14" s="272"/>
      <c r="S14" s="273"/>
      <c r="T14" s="273"/>
      <c r="U14" s="273"/>
      <c r="V14" s="273"/>
      <c r="W14" s="273"/>
      <c r="X14" s="273"/>
      <c r="Y14" s="109"/>
      <c r="Z14" s="109"/>
    </row>
    <row r="15" spans="1:26" x14ac:dyDescent="0.25">
      <c r="A15" s="270" t="s">
        <v>88</v>
      </c>
      <c r="B15" s="30" t="s">
        <v>43</v>
      </c>
      <c r="C15" s="18">
        <v>1</v>
      </c>
      <c r="D15" s="19" t="s">
        <v>156</v>
      </c>
      <c r="E15" s="45" t="s">
        <v>215</v>
      </c>
      <c r="F15" s="377" t="s">
        <v>68</v>
      </c>
      <c r="G15" s="109" t="s">
        <v>216</v>
      </c>
      <c r="H15" s="70">
        <v>6</v>
      </c>
      <c r="I15" s="70">
        <v>48</v>
      </c>
      <c r="J15" s="87" t="s">
        <v>77</v>
      </c>
      <c r="K15" s="87" t="s">
        <v>77</v>
      </c>
      <c r="L15" s="300"/>
      <c r="M15" s="45" t="s">
        <v>228</v>
      </c>
      <c r="N15" s="43" t="s">
        <v>230</v>
      </c>
      <c r="O15" s="109" t="s">
        <v>216</v>
      </c>
      <c r="P15" s="109" t="s">
        <v>229</v>
      </c>
      <c r="Q15" s="224" t="s">
        <v>150</v>
      </c>
      <c r="R15" s="272"/>
      <c r="S15" s="273"/>
      <c r="T15" s="273"/>
      <c r="U15" s="273"/>
      <c r="V15" s="273"/>
      <c r="W15" s="273"/>
      <c r="X15" s="273"/>
      <c r="Y15" s="109"/>
      <c r="Z15" s="109"/>
    </row>
    <row r="16" spans="1:26" ht="26.25" x14ac:dyDescent="0.25">
      <c r="A16" s="270" t="s">
        <v>88</v>
      </c>
      <c r="B16" s="270" t="s">
        <v>43</v>
      </c>
      <c r="C16" s="18">
        <v>2</v>
      </c>
      <c r="D16" s="19" t="s">
        <v>2</v>
      </c>
      <c r="E16" s="32" t="s">
        <v>79</v>
      </c>
      <c r="F16" s="301"/>
      <c r="G16" s="108" t="s">
        <v>52</v>
      </c>
      <c r="H16" s="109">
        <v>9</v>
      </c>
      <c r="I16" s="125">
        <v>72</v>
      </c>
      <c r="J16" s="26" t="s">
        <v>48</v>
      </c>
      <c r="K16" s="26" t="s">
        <v>49</v>
      </c>
      <c r="L16" s="294"/>
      <c r="M16" s="109" t="s">
        <v>165</v>
      </c>
      <c r="N16" s="126" t="s">
        <v>159</v>
      </c>
      <c r="O16" s="126" t="s">
        <v>52</v>
      </c>
      <c r="P16" s="126" t="s">
        <v>59</v>
      </c>
      <c r="Q16" s="224" t="s">
        <v>150</v>
      </c>
      <c r="R16" s="302"/>
      <c r="S16" s="273"/>
      <c r="T16" s="273"/>
      <c r="U16" s="273"/>
      <c r="V16" s="273"/>
      <c r="W16" s="273"/>
      <c r="X16" s="273"/>
      <c r="Y16" s="109"/>
      <c r="Z16" s="109"/>
    </row>
    <row r="17" spans="1:32" ht="51.75" x14ac:dyDescent="0.25">
      <c r="A17" s="270" t="s">
        <v>88</v>
      </c>
      <c r="B17" s="270" t="s">
        <v>43</v>
      </c>
      <c r="C17" s="18">
        <v>2</v>
      </c>
      <c r="D17" s="19" t="s">
        <v>156</v>
      </c>
      <c r="E17" s="20" t="s">
        <v>81</v>
      </c>
      <c r="F17" s="299" t="s">
        <v>162</v>
      </c>
      <c r="G17" s="20" t="s">
        <v>69</v>
      </c>
      <c r="H17" s="109">
        <v>6</v>
      </c>
      <c r="I17" s="125">
        <v>48</v>
      </c>
      <c r="J17" s="26" t="s">
        <v>48</v>
      </c>
      <c r="K17" s="26" t="s">
        <v>49</v>
      </c>
      <c r="L17" s="294"/>
      <c r="M17" s="26"/>
      <c r="N17" s="26"/>
      <c r="O17" s="20" t="s">
        <v>69</v>
      </c>
      <c r="P17" s="26"/>
      <c r="Q17" s="295" t="s">
        <v>157</v>
      </c>
      <c r="R17" s="272"/>
      <c r="S17" s="273"/>
      <c r="T17" s="273"/>
      <c r="U17" s="297" t="s">
        <v>166</v>
      </c>
      <c r="V17" s="297" t="s">
        <v>167</v>
      </c>
      <c r="W17" s="273"/>
      <c r="X17" s="273"/>
      <c r="Y17" s="109"/>
      <c r="Z17" s="109"/>
    </row>
    <row r="18" spans="1:32" ht="26.25" x14ac:dyDescent="0.25">
      <c r="A18" s="270" t="s">
        <v>88</v>
      </c>
      <c r="B18" s="270" t="s">
        <v>43</v>
      </c>
      <c r="C18" s="18">
        <v>2</v>
      </c>
      <c r="D18" s="19" t="s">
        <v>156</v>
      </c>
      <c r="E18" s="26" t="s">
        <v>83</v>
      </c>
      <c r="F18" s="299" t="s">
        <v>162</v>
      </c>
      <c r="G18" s="17" t="s">
        <v>55</v>
      </c>
      <c r="H18" s="17">
        <v>6</v>
      </c>
      <c r="I18" s="17">
        <v>48</v>
      </c>
      <c r="J18" s="26" t="s">
        <v>48</v>
      </c>
      <c r="K18" s="26" t="s">
        <v>49</v>
      </c>
      <c r="L18" s="271"/>
      <c r="M18" s="109" t="s">
        <v>168</v>
      </c>
      <c r="N18" s="109" t="s">
        <v>169</v>
      </c>
      <c r="O18" s="109" t="s">
        <v>55</v>
      </c>
      <c r="P18" s="109" t="s">
        <v>59</v>
      </c>
      <c r="Q18" s="224" t="s">
        <v>150</v>
      </c>
      <c r="R18" s="272">
        <v>32</v>
      </c>
      <c r="S18" s="273">
        <v>16</v>
      </c>
      <c r="T18" s="273"/>
      <c r="U18" s="273" t="s">
        <v>170</v>
      </c>
      <c r="V18" s="273" t="s">
        <v>171</v>
      </c>
      <c r="W18" s="273"/>
      <c r="X18" s="273" t="s">
        <v>150</v>
      </c>
      <c r="Y18" s="17"/>
      <c r="Z18" s="17"/>
      <c r="AA18" s="303"/>
      <c r="AB18" s="303"/>
      <c r="AC18" s="303"/>
      <c r="AD18" s="303"/>
      <c r="AE18" s="303"/>
      <c r="AF18" s="303"/>
    </row>
    <row r="19" spans="1:32" ht="39" x14ac:dyDescent="0.25">
      <c r="A19" s="270" t="s">
        <v>88</v>
      </c>
      <c r="B19" s="270" t="s">
        <v>43</v>
      </c>
      <c r="C19" s="18">
        <v>2</v>
      </c>
      <c r="D19" s="19" t="s">
        <v>156</v>
      </c>
      <c r="E19" s="20" t="s">
        <v>85</v>
      </c>
      <c r="F19" s="26" t="s">
        <v>68</v>
      </c>
      <c r="G19" s="20" t="s">
        <v>69</v>
      </c>
      <c r="H19" s="17">
        <v>6</v>
      </c>
      <c r="I19" s="17">
        <v>48</v>
      </c>
      <c r="J19" s="26" t="s">
        <v>77</v>
      </c>
      <c r="K19" s="26" t="s">
        <v>77</v>
      </c>
      <c r="L19" s="304" t="s">
        <v>172</v>
      </c>
      <c r="M19" s="173" t="s">
        <v>212</v>
      </c>
      <c r="N19" s="305" t="s">
        <v>185</v>
      </c>
      <c r="O19" s="306" t="s">
        <v>69</v>
      </c>
      <c r="P19" s="95" t="s">
        <v>59</v>
      </c>
      <c r="Q19" s="307" t="s">
        <v>173</v>
      </c>
      <c r="R19" s="272"/>
      <c r="S19" s="273"/>
      <c r="T19" s="273"/>
      <c r="U19" s="273"/>
      <c r="V19" s="297"/>
      <c r="W19" s="273"/>
      <c r="X19" s="308"/>
      <c r="Y19" s="17"/>
      <c r="Z19" s="17"/>
      <c r="AA19" s="1"/>
    </row>
    <row r="20" spans="1:32" ht="26.25" x14ac:dyDescent="0.25">
      <c r="A20" s="270" t="s">
        <v>88</v>
      </c>
      <c r="B20" s="357" t="s">
        <v>43</v>
      </c>
      <c r="C20" s="358">
        <v>2</v>
      </c>
      <c r="D20" s="359" t="s">
        <v>2</v>
      </c>
      <c r="E20" s="371" t="s">
        <v>210</v>
      </c>
      <c r="F20" s="26" t="s">
        <v>68</v>
      </c>
      <c r="G20" s="360" t="s">
        <v>211</v>
      </c>
      <c r="H20" s="361">
        <v>6</v>
      </c>
      <c r="I20" s="17">
        <v>48</v>
      </c>
      <c r="J20" s="26" t="s">
        <v>77</v>
      </c>
      <c r="K20" s="26" t="s">
        <v>77</v>
      </c>
      <c r="L20" s="362" t="s">
        <v>205</v>
      </c>
      <c r="M20" s="363"/>
      <c r="N20" s="364"/>
      <c r="O20" s="365" t="s">
        <v>213</v>
      </c>
      <c r="P20" s="366" t="s">
        <v>59</v>
      </c>
      <c r="Q20" s="376" t="s">
        <v>173</v>
      </c>
      <c r="R20" s="367"/>
      <c r="S20" s="368"/>
      <c r="T20" s="368"/>
      <c r="U20" s="368"/>
      <c r="V20" s="369"/>
      <c r="W20" s="368"/>
      <c r="X20" s="370"/>
      <c r="Y20" s="361"/>
      <c r="Z20" s="361"/>
      <c r="AA20" s="1"/>
    </row>
    <row r="21" spans="1:32" s="316" customFormat="1" ht="15.75" thickBot="1" x14ac:dyDescent="0.3">
      <c r="A21" s="270" t="s">
        <v>88</v>
      </c>
      <c r="B21" s="69" t="s">
        <v>43</v>
      </c>
      <c r="C21" s="309" t="s">
        <v>152</v>
      </c>
      <c r="D21" s="279" t="s">
        <v>156</v>
      </c>
      <c r="E21" s="280" t="s">
        <v>174</v>
      </c>
      <c r="F21" s="280"/>
      <c r="G21" s="69"/>
      <c r="H21" s="284">
        <v>9</v>
      </c>
      <c r="I21" s="310"/>
      <c r="J21" s="281" t="s">
        <v>11</v>
      </c>
      <c r="K21" s="281" t="s">
        <v>11</v>
      </c>
      <c r="L21" s="311"/>
      <c r="M21" s="312"/>
      <c r="N21" s="312"/>
      <c r="O21" s="312"/>
      <c r="P21" s="312"/>
      <c r="Q21" s="312"/>
      <c r="R21" s="313"/>
      <c r="S21" s="314"/>
      <c r="T21" s="314"/>
      <c r="U21" s="314"/>
      <c r="V21" s="314"/>
      <c r="W21" s="314"/>
      <c r="X21" s="314"/>
      <c r="Y21" s="286"/>
      <c r="Z21" s="286"/>
      <c r="AA21" s="315"/>
      <c r="AB21" s="315"/>
      <c r="AC21" s="315"/>
      <c r="AD21" s="315"/>
      <c r="AE21" s="315"/>
      <c r="AF21" s="315"/>
    </row>
    <row r="22" spans="1:32" x14ac:dyDescent="0.25">
      <c r="A22" s="287"/>
      <c r="B22" s="293"/>
      <c r="C22" s="317"/>
      <c r="D22" s="318"/>
      <c r="E22" s="319" t="s">
        <v>175</v>
      </c>
      <c r="F22" s="320"/>
      <c r="G22" s="321"/>
      <c r="H22" s="322">
        <v>18</v>
      </c>
      <c r="I22" s="293"/>
      <c r="J22" s="175"/>
      <c r="K22" s="323"/>
      <c r="L22" s="320"/>
      <c r="M22" s="324"/>
      <c r="N22" s="324"/>
      <c r="O22" s="324"/>
      <c r="P22" s="324"/>
      <c r="Q22" s="324"/>
      <c r="R22" s="325"/>
      <c r="S22" s="292"/>
      <c r="T22" s="292"/>
      <c r="U22" s="292"/>
      <c r="V22" s="292"/>
      <c r="W22" s="292"/>
      <c r="X22" s="292"/>
      <c r="Y22" s="324"/>
      <c r="Z22" s="324"/>
      <c r="AA22" s="215"/>
      <c r="AB22" s="215"/>
      <c r="AC22" s="215"/>
      <c r="AD22" s="215"/>
      <c r="AE22" s="215"/>
      <c r="AF22" s="215"/>
    </row>
    <row r="23" spans="1:32" ht="26.25" x14ac:dyDescent="0.25">
      <c r="A23" s="16" t="s">
        <v>42</v>
      </c>
      <c r="B23" s="70" t="s">
        <v>89</v>
      </c>
      <c r="C23" s="71">
        <v>1</v>
      </c>
      <c r="D23" s="19" t="s">
        <v>156</v>
      </c>
      <c r="E23" s="84" t="s">
        <v>90</v>
      </c>
      <c r="F23" s="84"/>
      <c r="G23" s="70" t="s">
        <v>55</v>
      </c>
      <c r="H23" s="324">
        <v>9</v>
      </c>
      <c r="I23" s="326">
        <v>72</v>
      </c>
      <c r="J23" s="175" t="s">
        <v>48</v>
      </c>
      <c r="K23" s="26" t="s">
        <v>49</v>
      </c>
      <c r="L23" s="327"/>
      <c r="M23" s="109" t="s">
        <v>176</v>
      </c>
      <c r="N23" s="276" t="s">
        <v>74</v>
      </c>
      <c r="O23" s="126" t="s">
        <v>55</v>
      </c>
      <c r="P23" s="126" t="s">
        <v>59</v>
      </c>
      <c r="Q23" s="224" t="s">
        <v>150</v>
      </c>
      <c r="R23" s="125"/>
      <c r="S23" s="273"/>
      <c r="T23" s="273"/>
      <c r="U23" s="273"/>
      <c r="V23" s="273"/>
      <c r="W23" s="273"/>
      <c r="X23" s="277"/>
      <c r="Y23" s="109"/>
      <c r="Z23" s="109"/>
      <c r="AA23" s="215"/>
      <c r="AB23" s="215"/>
      <c r="AC23" s="215"/>
      <c r="AD23" s="215"/>
      <c r="AE23" s="215"/>
      <c r="AF23" s="215"/>
    </row>
    <row r="24" spans="1:32" x14ac:dyDescent="0.25">
      <c r="A24" s="16" t="s">
        <v>42</v>
      </c>
      <c r="B24" s="173" t="s">
        <v>89</v>
      </c>
      <c r="C24" s="174">
        <v>1</v>
      </c>
      <c r="D24" s="19" t="s">
        <v>156</v>
      </c>
      <c r="E24" s="175" t="s">
        <v>91</v>
      </c>
      <c r="F24" s="176"/>
      <c r="G24" s="173" t="s">
        <v>52</v>
      </c>
      <c r="H24" s="109">
        <v>9</v>
      </c>
      <c r="I24" s="125">
        <v>72</v>
      </c>
      <c r="J24" s="26" t="s">
        <v>48</v>
      </c>
      <c r="K24" s="26" t="s">
        <v>49</v>
      </c>
      <c r="L24" s="127"/>
      <c r="M24" s="328" t="s">
        <v>177</v>
      </c>
      <c r="N24" s="329" t="s">
        <v>178</v>
      </c>
      <c r="O24" s="126" t="s">
        <v>52</v>
      </c>
      <c r="P24" s="126" t="s">
        <v>59</v>
      </c>
      <c r="Q24" s="224" t="s">
        <v>150</v>
      </c>
      <c r="R24" s="125"/>
      <c r="S24" s="273"/>
      <c r="T24" s="273"/>
      <c r="U24" s="273"/>
      <c r="V24" s="273"/>
      <c r="W24" s="273"/>
      <c r="X24" s="273"/>
      <c r="Y24" s="109"/>
      <c r="Z24" s="109"/>
      <c r="AA24" s="330"/>
      <c r="AB24" s="330"/>
      <c r="AC24" s="330"/>
      <c r="AD24" s="330"/>
      <c r="AE24" s="330"/>
      <c r="AF24" s="330"/>
    </row>
    <row r="25" spans="1:32" x14ac:dyDescent="0.25">
      <c r="A25" s="16" t="s">
        <v>42</v>
      </c>
      <c r="B25" s="30" t="s">
        <v>89</v>
      </c>
      <c r="C25" s="71">
        <v>1</v>
      </c>
      <c r="D25" s="19" t="s">
        <v>156</v>
      </c>
      <c r="E25" s="32" t="s">
        <v>93</v>
      </c>
      <c r="F25" s="182"/>
      <c r="G25" s="30" t="s">
        <v>52</v>
      </c>
      <c r="H25" s="109">
        <v>9</v>
      </c>
      <c r="I25" s="125">
        <v>72</v>
      </c>
      <c r="J25" s="26" t="s">
        <v>48</v>
      </c>
      <c r="K25" s="26" t="s">
        <v>49</v>
      </c>
      <c r="L25" s="331" t="s">
        <v>94</v>
      </c>
      <c r="M25" s="328" t="s">
        <v>95</v>
      </c>
      <c r="N25" s="329" t="s">
        <v>96</v>
      </c>
      <c r="O25" s="109" t="s">
        <v>52</v>
      </c>
      <c r="P25" s="126" t="s">
        <v>59</v>
      </c>
      <c r="Q25" s="224" t="s">
        <v>150</v>
      </c>
      <c r="R25" s="125"/>
      <c r="S25" s="273"/>
      <c r="T25" s="273"/>
      <c r="U25" s="273"/>
      <c r="V25" s="273"/>
      <c r="W25" s="273"/>
      <c r="X25" s="277"/>
      <c r="Y25" s="109"/>
      <c r="Z25" s="109"/>
      <c r="AA25" s="215"/>
      <c r="AB25" s="215"/>
      <c r="AC25" s="215"/>
      <c r="AD25" s="215"/>
      <c r="AE25" s="215"/>
      <c r="AF25" s="215"/>
    </row>
    <row r="26" spans="1:32" ht="51.75" x14ac:dyDescent="0.25">
      <c r="A26" s="16" t="s">
        <v>42</v>
      </c>
      <c r="B26" s="30" t="s">
        <v>89</v>
      </c>
      <c r="C26" s="71">
        <v>1</v>
      </c>
      <c r="D26" s="19" t="s">
        <v>156</v>
      </c>
      <c r="E26" s="32" t="s">
        <v>97</v>
      </c>
      <c r="F26" s="30" t="s">
        <v>68</v>
      </c>
      <c r="G26" s="30" t="s">
        <v>69</v>
      </c>
      <c r="H26" s="109">
        <v>9</v>
      </c>
      <c r="I26" s="125">
        <v>72</v>
      </c>
      <c r="J26" s="26" t="s">
        <v>48</v>
      </c>
      <c r="K26" s="26" t="s">
        <v>49</v>
      </c>
      <c r="L26" s="331"/>
      <c r="M26" s="328" t="s">
        <v>179</v>
      </c>
      <c r="N26" s="329" t="s">
        <v>180</v>
      </c>
      <c r="O26" s="109" t="s">
        <v>69</v>
      </c>
      <c r="P26" s="126" t="s">
        <v>59</v>
      </c>
      <c r="Q26" s="224" t="s">
        <v>150</v>
      </c>
      <c r="R26" s="125"/>
      <c r="S26" s="273"/>
      <c r="T26" s="273"/>
      <c r="U26" s="273"/>
      <c r="V26" s="273"/>
      <c r="W26" s="273"/>
      <c r="X26" s="273"/>
      <c r="Y26" s="274"/>
      <c r="Z26" s="274"/>
      <c r="AA26" s="215"/>
      <c r="AB26" s="215"/>
      <c r="AC26" s="215"/>
      <c r="AD26" s="215"/>
      <c r="AE26" s="215"/>
      <c r="AF26" s="215"/>
    </row>
    <row r="27" spans="1:32" ht="26.25" x14ac:dyDescent="0.25">
      <c r="A27" s="16" t="s">
        <v>42</v>
      </c>
      <c r="B27" s="87" t="s">
        <v>89</v>
      </c>
      <c r="C27" s="373">
        <v>1</v>
      </c>
      <c r="D27" s="19" t="s">
        <v>156</v>
      </c>
      <c r="E27" s="213" t="s">
        <v>115</v>
      </c>
      <c r="F27" s="30"/>
      <c r="G27" s="109" t="s">
        <v>47</v>
      </c>
      <c r="H27" s="109">
        <v>6</v>
      </c>
      <c r="I27" s="125">
        <v>48</v>
      </c>
      <c r="J27" s="45" t="s">
        <v>48</v>
      </c>
      <c r="K27" s="45" t="s">
        <v>49</v>
      </c>
      <c r="L27" s="331"/>
      <c r="M27" s="46" t="s">
        <v>218</v>
      </c>
      <c r="N27" s="329"/>
      <c r="O27" s="109"/>
      <c r="P27" s="126"/>
      <c r="Q27" s="224"/>
      <c r="R27" s="125"/>
      <c r="S27" s="273"/>
      <c r="T27" s="273"/>
      <c r="U27" s="374" t="s">
        <v>157</v>
      </c>
      <c r="V27" s="273"/>
      <c r="W27" s="273"/>
      <c r="X27" s="273"/>
      <c r="Y27" s="274"/>
      <c r="Z27" s="274"/>
      <c r="AA27" s="215"/>
      <c r="AB27" s="215"/>
      <c r="AC27" s="215"/>
      <c r="AD27" s="215"/>
      <c r="AE27" s="215"/>
      <c r="AF27" s="215"/>
    </row>
    <row r="28" spans="1:32" ht="39" x14ac:dyDescent="0.25">
      <c r="A28" s="16" t="s">
        <v>42</v>
      </c>
      <c r="B28" s="87" t="s">
        <v>89</v>
      </c>
      <c r="C28" s="373">
        <v>2</v>
      </c>
      <c r="D28" s="19" t="s">
        <v>156</v>
      </c>
      <c r="E28" s="211" t="s">
        <v>114</v>
      </c>
      <c r="F28" s="30"/>
      <c r="G28" s="84" t="s">
        <v>52</v>
      </c>
      <c r="H28" s="109">
        <v>6</v>
      </c>
      <c r="I28" s="125">
        <v>48</v>
      </c>
      <c r="J28" s="45" t="s">
        <v>48</v>
      </c>
      <c r="K28" s="45" t="s">
        <v>49</v>
      </c>
      <c r="L28" s="331"/>
      <c r="M28" s="375" t="s">
        <v>222</v>
      </c>
      <c r="N28" s="329"/>
      <c r="O28" s="109"/>
      <c r="P28" s="126"/>
      <c r="Q28" s="224"/>
      <c r="R28" s="125"/>
      <c r="S28" s="374">
        <v>24</v>
      </c>
      <c r="T28" s="374"/>
      <c r="U28" s="374" t="s">
        <v>220</v>
      </c>
      <c r="V28" s="374"/>
      <c r="W28" s="374" t="s">
        <v>221</v>
      </c>
      <c r="X28" s="374"/>
      <c r="Y28" s="274"/>
      <c r="Z28" s="274"/>
      <c r="AA28" s="388" t="s">
        <v>226</v>
      </c>
      <c r="AB28" s="388"/>
      <c r="AC28" s="388"/>
      <c r="AD28" s="215"/>
      <c r="AE28" s="215"/>
      <c r="AF28" s="215"/>
    </row>
    <row r="29" spans="1:32" ht="26.25" x14ac:dyDescent="0.25">
      <c r="A29" s="16" t="s">
        <v>42</v>
      </c>
      <c r="B29" s="109" t="s">
        <v>89</v>
      </c>
      <c r="C29" s="18">
        <v>2</v>
      </c>
      <c r="D29" s="19"/>
      <c r="E29" s="26" t="s">
        <v>107</v>
      </c>
      <c r="F29" s="26"/>
      <c r="G29" s="109" t="s">
        <v>47</v>
      </c>
      <c r="H29" s="109">
        <v>9</v>
      </c>
      <c r="I29" s="125">
        <v>72</v>
      </c>
      <c r="J29" s="26" t="s">
        <v>48</v>
      </c>
      <c r="K29" s="26" t="s">
        <v>49</v>
      </c>
      <c r="L29" s="331"/>
      <c r="M29" s="127" t="s">
        <v>181</v>
      </c>
      <c r="N29" s="127" t="s">
        <v>182</v>
      </c>
      <c r="O29" s="109" t="s">
        <v>47</v>
      </c>
      <c r="P29" s="126" t="s">
        <v>59</v>
      </c>
      <c r="Q29" s="224" t="s">
        <v>183</v>
      </c>
      <c r="R29" s="125"/>
      <c r="S29" s="273"/>
      <c r="T29" s="273"/>
      <c r="U29" s="273"/>
      <c r="V29" s="273"/>
      <c r="W29" s="273"/>
      <c r="X29" s="273"/>
      <c r="Y29" s="274"/>
      <c r="Z29" s="274"/>
      <c r="AA29" s="215"/>
      <c r="AB29" s="215"/>
      <c r="AC29" s="215"/>
      <c r="AD29" s="215"/>
      <c r="AE29" s="215"/>
      <c r="AF29" s="215"/>
    </row>
    <row r="30" spans="1:32" ht="26.25" x14ac:dyDescent="0.25">
      <c r="A30" s="16" t="s">
        <v>42</v>
      </c>
      <c r="B30" s="30" t="s">
        <v>89</v>
      </c>
      <c r="C30" s="71">
        <v>2</v>
      </c>
      <c r="D30" s="19"/>
      <c r="E30" s="32" t="s">
        <v>109</v>
      </c>
      <c r="F30" s="354"/>
      <c r="G30" s="30" t="s">
        <v>52</v>
      </c>
      <c r="H30" s="109">
        <v>9</v>
      </c>
      <c r="I30" s="125">
        <v>72</v>
      </c>
      <c r="J30" s="26" t="s">
        <v>48</v>
      </c>
      <c r="K30" s="26" t="s">
        <v>49</v>
      </c>
      <c r="L30" s="331"/>
      <c r="M30" s="109" t="s">
        <v>184</v>
      </c>
      <c r="N30" s="126" t="s">
        <v>185</v>
      </c>
      <c r="O30" s="126" t="s">
        <v>52</v>
      </c>
      <c r="P30" s="126" t="s">
        <v>59</v>
      </c>
      <c r="Q30" s="224" t="s">
        <v>150</v>
      </c>
      <c r="R30" s="125"/>
      <c r="S30" s="273"/>
      <c r="T30" s="273"/>
      <c r="U30" s="273"/>
      <c r="V30" s="273"/>
      <c r="W30" s="273"/>
      <c r="X30" s="273"/>
      <c r="Y30" s="274"/>
      <c r="Z30" s="274"/>
      <c r="AA30" s="215"/>
      <c r="AB30" s="215"/>
      <c r="AC30" s="215"/>
      <c r="AD30" s="215"/>
      <c r="AE30" s="215"/>
      <c r="AF30" s="215"/>
    </row>
    <row r="31" spans="1:32" x14ac:dyDescent="0.25">
      <c r="A31" s="16" t="s">
        <v>42</v>
      </c>
      <c r="B31" s="17"/>
      <c r="C31" s="332"/>
      <c r="D31" s="19"/>
      <c r="E31" s="333" t="s">
        <v>186</v>
      </c>
      <c r="F31" s="271"/>
      <c r="G31" s="17"/>
      <c r="H31" s="17">
        <v>6</v>
      </c>
      <c r="I31" s="17"/>
      <c r="J31" s="26"/>
      <c r="K31" s="26"/>
      <c r="L31" s="271"/>
      <c r="M31" s="109"/>
      <c r="N31" s="109"/>
      <c r="O31" s="109"/>
      <c r="P31" s="109"/>
      <c r="Q31" s="109"/>
      <c r="R31" s="125"/>
      <c r="S31" s="273"/>
      <c r="T31" s="273"/>
      <c r="U31" s="273"/>
      <c r="V31" s="273"/>
      <c r="W31" s="273"/>
      <c r="X31" s="273"/>
      <c r="Y31" s="109"/>
      <c r="Z31" s="109"/>
      <c r="AA31" s="215"/>
      <c r="AB31" s="215"/>
      <c r="AC31" s="215"/>
      <c r="AD31" s="215"/>
      <c r="AE31" s="215"/>
      <c r="AF31" s="215"/>
    </row>
    <row r="32" spans="1:32" x14ac:dyDescent="0.25">
      <c r="A32" s="16" t="s">
        <v>42</v>
      </c>
      <c r="B32" s="70" t="s">
        <v>89</v>
      </c>
      <c r="C32" s="71">
        <v>1</v>
      </c>
      <c r="D32" s="19" t="s">
        <v>156</v>
      </c>
      <c r="E32" s="84" t="s">
        <v>99</v>
      </c>
      <c r="F32" s="32"/>
      <c r="G32" s="84" t="s">
        <v>52</v>
      </c>
      <c r="H32" s="17">
        <v>6</v>
      </c>
      <c r="I32" s="17">
        <v>48</v>
      </c>
      <c r="J32" s="26" t="s">
        <v>48</v>
      </c>
      <c r="K32" s="26" t="s">
        <v>49</v>
      </c>
      <c r="L32" s="20"/>
      <c r="M32" s="328" t="s">
        <v>177</v>
      </c>
      <c r="N32" s="329" t="s">
        <v>178</v>
      </c>
      <c r="O32" s="126" t="s">
        <v>52</v>
      </c>
      <c r="P32" s="126" t="s">
        <v>59</v>
      </c>
      <c r="Q32" s="224" t="s">
        <v>150</v>
      </c>
      <c r="R32" s="125"/>
      <c r="S32" s="273"/>
      <c r="T32" s="273"/>
      <c r="U32" s="273"/>
      <c r="V32" s="273"/>
      <c r="W32" s="273"/>
      <c r="X32" s="273"/>
      <c r="Y32" s="109"/>
      <c r="Z32" s="109"/>
      <c r="AA32" s="215"/>
      <c r="AB32" s="215"/>
      <c r="AC32" s="215"/>
      <c r="AD32" s="215"/>
      <c r="AE32" s="215"/>
      <c r="AF32" s="215"/>
    </row>
    <row r="33" spans="1:32" ht="26.25" x14ac:dyDescent="0.25">
      <c r="A33" s="16" t="s">
        <v>42</v>
      </c>
      <c r="B33" s="30" t="s">
        <v>89</v>
      </c>
      <c r="C33" s="71">
        <v>1</v>
      </c>
      <c r="D33" s="19" t="s">
        <v>156</v>
      </c>
      <c r="E33" s="32" t="s">
        <v>101</v>
      </c>
      <c r="F33" s="193" t="s">
        <v>68</v>
      </c>
      <c r="G33" s="30" t="s">
        <v>69</v>
      </c>
      <c r="H33" s="109">
        <v>6</v>
      </c>
      <c r="I33" s="125">
        <v>48</v>
      </c>
      <c r="J33" s="26" t="s">
        <v>48</v>
      </c>
      <c r="K33" s="26" t="s">
        <v>49</v>
      </c>
      <c r="L33" s="127"/>
      <c r="M33" s="109"/>
      <c r="N33" s="126"/>
      <c r="O33" s="126" t="s">
        <v>69</v>
      </c>
      <c r="P33" s="126" t="s">
        <v>59</v>
      </c>
      <c r="Q33" s="392" t="s">
        <v>236</v>
      </c>
      <c r="R33" s="272"/>
      <c r="S33" s="389">
        <v>48</v>
      </c>
      <c r="T33" s="273"/>
      <c r="U33" s="374" t="s">
        <v>157</v>
      </c>
      <c r="V33" s="389"/>
      <c r="W33" s="273"/>
      <c r="X33" s="374"/>
      <c r="Y33" s="109"/>
      <c r="Z33" s="109"/>
      <c r="AA33" s="215"/>
      <c r="AB33" s="215"/>
      <c r="AC33" s="215"/>
      <c r="AD33" s="215"/>
      <c r="AE33" s="215"/>
      <c r="AF33" s="215"/>
    </row>
    <row r="34" spans="1:32" x14ac:dyDescent="0.25">
      <c r="A34" s="16" t="s">
        <v>42</v>
      </c>
      <c r="B34" s="30" t="s">
        <v>89</v>
      </c>
      <c r="C34" s="71">
        <v>2</v>
      </c>
      <c r="D34" s="19"/>
      <c r="E34" s="32" t="s">
        <v>111</v>
      </c>
      <c r="F34" s="89"/>
      <c r="G34" s="30" t="s">
        <v>47</v>
      </c>
      <c r="H34" s="109">
        <v>6</v>
      </c>
      <c r="I34" s="125">
        <v>48</v>
      </c>
      <c r="J34" s="26" t="s">
        <v>48</v>
      </c>
      <c r="K34" s="26" t="s">
        <v>49</v>
      </c>
      <c r="L34" s="127"/>
      <c r="M34" s="109" t="s">
        <v>112</v>
      </c>
      <c r="N34" s="126" t="s">
        <v>113</v>
      </c>
      <c r="O34" s="126" t="s">
        <v>47</v>
      </c>
      <c r="P34" s="126" t="s">
        <v>59</v>
      </c>
      <c r="Q34" s="224" t="s">
        <v>150</v>
      </c>
      <c r="R34" s="125"/>
      <c r="S34" s="273"/>
      <c r="T34" s="273"/>
      <c r="U34" s="273"/>
      <c r="V34" s="273"/>
      <c r="W34" s="273"/>
      <c r="X34" s="273"/>
      <c r="Y34" s="109"/>
      <c r="Z34" s="109"/>
      <c r="AA34" s="215"/>
      <c r="AB34" s="215"/>
      <c r="AC34" s="215"/>
      <c r="AD34" s="215"/>
      <c r="AE34" s="215"/>
      <c r="AF34" s="215"/>
    </row>
    <row r="35" spans="1:32" x14ac:dyDescent="0.25">
      <c r="A35" s="16" t="s">
        <v>42</v>
      </c>
      <c r="B35" s="109"/>
      <c r="C35" s="18"/>
      <c r="D35" s="19"/>
      <c r="E35" s="333" t="s">
        <v>186</v>
      </c>
      <c r="F35" s="26"/>
      <c r="G35" s="109"/>
      <c r="H35" s="109">
        <v>6</v>
      </c>
      <c r="I35" s="125"/>
      <c r="J35" s="26"/>
      <c r="K35" s="26"/>
      <c r="L35" s="127"/>
      <c r="M35" s="109"/>
      <c r="N35" s="126"/>
      <c r="O35" s="126"/>
      <c r="P35" s="126"/>
      <c r="Q35" s="109"/>
      <c r="R35" s="302"/>
      <c r="S35" s="273"/>
      <c r="T35" s="273"/>
      <c r="U35" s="273"/>
      <c r="V35" s="273"/>
      <c r="W35" s="273"/>
      <c r="X35" s="273"/>
      <c r="Y35" s="109"/>
      <c r="Z35" s="109"/>
    </row>
    <row r="36" spans="1:32" ht="39" x14ac:dyDescent="0.25">
      <c r="A36" s="16" t="s">
        <v>42</v>
      </c>
      <c r="B36" s="196" t="s">
        <v>89</v>
      </c>
      <c r="C36" s="197">
        <v>1</v>
      </c>
      <c r="D36" s="19"/>
      <c r="E36" s="193" t="s">
        <v>103</v>
      </c>
      <c r="F36" s="193" t="s">
        <v>104</v>
      </c>
      <c r="G36" s="193" t="s">
        <v>69</v>
      </c>
      <c r="H36" s="109">
        <v>6</v>
      </c>
      <c r="I36" s="125">
        <v>48</v>
      </c>
      <c r="J36" s="26" t="s">
        <v>77</v>
      </c>
      <c r="K36" s="26" t="s">
        <v>77</v>
      </c>
      <c r="L36" s="127" t="s">
        <v>187</v>
      </c>
      <c r="M36" s="109" t="s">
        <v>188</v>
      </c>
      <c r="N36" s="126" t="s">
        <v>189</v>
      </c>
      <c r="O36" s="126" t="s">
        <v>69</v>
      </c>
      <c r="P36" s="126" t="s">
        <v>59</v>
      </c>
      <c r="Q36" s="224" t="s">
        <v>173</v>
      </c>
      <c r="R36" s="302"/>
      <c r="S36" s="273"/>
      <c r="T36" s="273"/>
      <c r="U36" s="273"/>
      <c r="V36" s="273"/>
      <c r="W36" s="273"/>
      <c r="X36" s="273"/>
      <c r="Y36" s="109"/>
      <c r="Z36" s="109"/>
    </row>
    <row r="37" spans="1:32" ht="26.25" x14ac:dyDescent="0.25">
      <c r="A37" s="16" t="s">
        <v>42</v>
      </c>
      <c r="B37" s="109" t="s">
        <v>89</v>
      </c>
      <c r="C37" s="332">
        <v>1</v>
      </c>
      <c r="D37" s="19" t="s">
        <v>156</v>
      </c>
      <c r="E37" s="26" t="s">
        <v>190</v>
      </c>
      <c r="F37" s="108" t="s">
        <v>191</v>
      </c>
      <c r="G37" s="109" t="s">
        <v>69</v>
      </c>
      <c r="H37" s="109">
        <v>6</v>
      </c>
      <c r="I37" s="125">
        <v>48</v>
      </c>
      <c r="J37" s="26" t="s">
        <v>77</v>
      </c>
      <c r="K37" s="26" t="s">
        <v>77</v>
      </c>
      <c r="L37" s="127"/>
      <c r="M37" s="109" t="s">
        <v>119</v>
      </c>
      <c r="N37" s="126" t="s">
        <v>120</v>
      </c>
      <c r="O37" s="126" t="s">
        <v>69</v>
      </c>
      <c r="P37" s="126" t="s">
        <v>59</v>
      </c>
      <c r="Q37" s="224" t="s">
        <v>150</v>
      </c>
      <c r="R37" s="334"/>
      <c r="S37" s="273"/>
      <c r="T37" s="273"/>
      <c r="U37" s="273"/>
      <c r="V37" s="273"/>
      <c r="W37" s="273"/>
      <c r="X37" s="273"/>
      <c r="Y37" s="109"/>
      <c r="Z37" s="109"/>
    </row>
    <row r="38" spans="1:32" ht="26.25" x14ac:dyDescent="0.25">
      <c r="A38" s="16" t="s">
        <v>42</v>
      </c>
      <c r="B38" s="17" t="s">
        <v>89</v>
      </c>
      <c r="C38" s="18">
        <v>2</v>
      </c>
      <c r="D38" s="19" t="s">
        <v>156</v>
      </c>
      <c r="E38" s="20" t="s">
        <v>124</v>
      </c>
      <c r="F38" s="353" t="s">
        <v>104</v>
      </c>
      <c r="G38" s="20" t="s">
        <v>69</v>
      </c>
      <c r="H38" s="17">
        <v>6</v>
      </c>
      <c r="I38" s="17">
        <v>48</v>
      </c>
      <c r="J38" s="26" t="s">
        <v>77</v>
      </c>
      <c r="K38" s="26" t="s">
        <v>77</v>
      </c>
      <c r="L38" s="20" t="s">
        <v>172</v>
      </c>
      <c r="M38" s="109" t="s">
        <v>192</v>
      </c>
      <c r="N38" s="126" t="s">
        <v>193</v>
      </c>
      <c r="O38" s="126" t="s">
        <v>69</v>
      </c>
      <c r="P38" s="126" t="s">
        <v>59</v>
      </c>
      <c r="Q38" s="224" t="s">
        <v>173</v>
      </c>
      <c r="R38" s="125"/>
      <c r="S38" s="273"/>
      <c r="T38" s="273"/>
      <c r="U38" s="273"/>
      <c r="V38" s="273"/>
      <c r="W38" s="273"/>
      <c r="X38" s="273"/>
      <c r="Y38" s="109"/>
      <c r="Z38" s="109"/>
    </row>
    <row r="39" spans="1:32" ht="26.25" x14ac:dyDescent="0.25">
      <c r="A39" s="16" t="s">
        <v>42</v>
      </c>
      <c r="B39" s="109" t="s">
        <v>89</v>
      </c>
      <c r="C39" s="18">
        <v>2</v>
      </c>
      <c r="D39" s="19" t="s">
        <v>156</v>
      </c>
      <c r="E39" s="26" t="s">
        <v>194</v>
      </c>
      <c r="F39" s="353" t="s">
        <v>104</v>
      </c>
      <c r="G39" s="109" t="s">
        <v>126</v>
      </c>
      <c r="H39" s="109">
        <v>6</v>
      </c>
      <c r="I39" s="125">
        <v>48</v>
      </c>
      <c r="J39" s="26" t="s">
        <v>77</v>
      </c>
      <c r="K39" s="26" t="s">
        <v>77</v>
      </c>
      <c r="L39" s="20" t="s">
        <v>172</v>
      </c>
      <c r="M39" s="109" t="s">
        <v>195</v>
      </c>
      <c r="N39" s="109" t="s">
        <v>196</v>
      </c>
      <c r="O39" s="109" t="s">
        <v>197</v>
      </c>
      <c r="P39" s="109" t="s">
        <v>59</v>
      </c>
      <c r="Q39" s="224" t="s">
        <v>173</v>
      </c>
      <c r="R39" s="298"/>
      <c r="S39" s="273"/>
      <c r="T39" s="273"/>
      <c r="U39" s="273"/>
      <c r="V39" s="273"/>
      <c r="W39" s="273"/>
      <c r="X39" s="273"/>
      <c r="Y39" s="109"/>
      <c r="Z39" s="109"/>
    </row>
    <row r="40" spans="1:32" ht="39" x14ac:dyDescent="0.25">
      <c r="A40" s="16" t="s">
        <v>42</v>
      </c>
      <c r="B40" s="109" t="s">
        <v>89</v>
      </c>
      <c r="C40" s="223" t="s">
        <v>116</v>
      </c>
      <c r="D40" s="19" t="s">
        <v>156</v>
      </c>
      <c r="E40" s="26" t="s">
        <v>198</v>
      </c>
      <c r="F40" s="108" t="s">
        <v>191</v>
      </c>
      <c r="G40" s="109" t="s">
        <v>128</v>
      </c>
      <c r="H40" s="109">
        <v>6</v>
      </c>
      <c r="I40" s="125">
        <v>48</v>
      </c>
      <c r="J40" s="109" t="s">
        <v>77</v>
      </c>
      <c r="K40" s="109" t="s">
        <v>77</v>
      </c>
      <c r="L40" s="127" t="s">
        <v>129</v>
      </c>
      <c r="M40" s="109" t="s">
        <v>199</v>
      </c>
      <c r="N40" s="109" t="s">
        <v>200</v>
      </c>
      <c r="O40" s="109" t="s">
        <v>128</v>
      </c>
      <c r="P40" s="109" t="s">
        <v>59</v>
      </c>
      <c r="Q40" s="224" t="s">
        <v>173</v>
      </c>
      <c r="R40" s="298"/>
      <c r="S40" s="273"/>
      <c r="T40" s="273"/>
      <c r="U40" s="273"/>
      <c r="V40" s="273"/>
      <c r="W40" s="273"/>
      <c r="X40" s="273"/>
      <c r="Y40" s="109"/>
      <c r="Z40" s="109"/>
    </row>
    <row r="41" spans="1:32" ht="26.25" x14ac:dyDescent="0.25">
      <c r="A41" s="16" t="s">
        <v>42</v>
      </c>
      <c r="B41" s="43" t="s">
        <v>89</v>
      </c>
      <c r="C41" s="355" t="s">
        <v>116</v>
      </c>
      <c r="D41" s="356"/>
      <c r="E41" s="45" t="s">
        <v>204</v>
      </c>
      <c r="F41" s="353" t="s">
        <v>104</v>
      </c>
      <c r="G41" s="109" t="s">
        <v>128</v>
      </c>
      <c r="H41" s="109">
        <v>6</v>
      </c>
      <c r="I41" s="125">
        <v>48</v>
      </c>
      <c r="J41" s="109" t="s">
        <v>77</v>
      </c>
      <c r="K41" s="109" t="s">
        <v>77</v>
      </c>
      <c r="L41" s="127" t="s">
        <v>205</v>
      </c>
      <c r="M41" s="109" t="s">
        <v>206</v>
      </c>
      <c r="N41" s="109" t="s">
        <v>207</v>
      </c>
      <c r="O41" s="109" t="s">
        <v>128</v>
      </c>
      <c r="P41" s="109" t="s">
        <v>59</v>
      </c>
      <c r="Q41" s="224" t="s">
        <v>173</v>
      </c>
      <c r="R41" s="298"/>
      <c r="S41" s="273"/>
      <c r="T41" s="273"/>
      <c r="U41" s="273"/>
      <c r="V41" s="273"/>
      <c r="W41" s="273"/>
      <c r="X41" s="273"/>
      <c r="Y41" s="109"/>
      <c r="Z41" s="109"/>
    </row>
    <row r="42" spans="1:32" ht="51.75" x14ac:dyDescent="0.25">
      <c r="A42" s="16"/>
      <c r="B42" s="109" t="s">
        <v>89</v>
      </c>
      <c r="C42" s="223"/>
      <c r="D42" s="19"/>
      <c r="E42" s="333" t="s">
        <v>201</v>
      </c>
      <c r="F42" s="335"/>
      <c r="G42" s="109"/>
      <c r="H42" s="224">
        <v>9</v>
      </c>
      <c r="I42" s="125"/>
      <c r="J42" s="224" t="s">
        <v>11</v>
      </c>
      <c r="K42" s="224" t="s">
        <v>11</v>
      </c>
      <c r="L42" s="336"/>
      <c r="M42" s="109"/>
      <c r="N42" s="109"/>
      <c r="O42" s="109"/>
      <c r="P42" s="109"/>
      <c r="Q42" s="109"/>
      <c r="R42" s="298"/>
      <c r="S42" s="273"/>
      <c r="T42" s="273"/>
      <c r="U42" s="273"/>
      <c r="V42" s="273"/>
      <c r="W42" s="273"/>
      <c r="X42" s="273"/>
      <c r="Y42" s="224" t="s">
        <v>66</v>
      </c>
      <c r="Z42" s="224" t="s">
        <v>66</v>
      </c>
    </row>
    <row r="43" spans="1:32" x14ac:dyDescent="0.25">
      <c r="A43" s="16" t="s">
        <v>42</v>
      </c>
      <c r="B43" s="109" t="s">
        <v>89</v>
      </c>
      <c r="C43" s="223" t="s">
        <v>116</v>
      </c>
      <c r="D43" s="19" t="s">
        <v>148</v>
      </c>
      <c r="E43" s="26" t="s">
        <v>133</v>
      </c>
      <c r="F43" s="337"/>
      <c r="G43" s="109"/>
      <c r="H43" s="109">
        <v>21</v>
      </c>
      <c r="I43" s="125"/>
      <c r="J43" s="109" t="s">
        <v>64</v>
      </c>
      <c r="K43" s="26" t="s">
        <v>12</v>
      </c>
      <c r="L43" s="127"/>
      <c r="M43" s="17"/>
      <c r="N43" s="17"/>
      <c r="O43" s="17"/>
      <c r="P43" s="17"/>
      <c r="Q43" s="17"/>
      <c r="R43" s="298"/>
      <c r="S43" s="273"/>
      <c r="T43" s="273"/>
      <c r="U43" s="273"/>
      <c r="V43" s="273"/>
      <c r="W43" s="273"/>
      <c r="X43" s="273"/>
      <c r="Y43" s="224" t="s">
        <v>66</v>
      </c>
      <c r="Z43" s="224" t="s">
        <v>66</v>
      </c>
    </row>
    <row r="44" spans="1:32" x14ac:dyDescent="0.25">
      <c r="A44" s="16"/>
      <c r="E44" s="338"/>
    </row>
    <row r="45" spans="1:32" ht="26.25" x14ac:dyDescent="0.25">
      <c r="A45" s="270" t="s">
        <v>88</v>
      </c>
      <c r="B45" s="339" t="s">
        <v>43</v>
      </c>
      <c r="C45" s="340">
        <v>2</v>
      </c>
      <c r="D45" s="341" t="s">
        <v>156</v>
      </c>
      <c r="E45" s="342" t="s">
        <v>134</v>
      </c>
      <c r="F45" s="342"/>
      <c r="G45" s="342" t="s">
        <v>135</v>
      </c>
      <c r="H45" s="343">
        <v>6</v>
      </c>
      <c r="I45" s="344">
        <v>48</v>
      </c>
      <c r="J45" s="339" t="s">
        <v>77</v>
      </c>
      <c r="K45" s="339" t="s">
        <v>77</v>
      </c>
      <c r="L45" s="250"/>
      <c r="M45" s="345" t="s">
        <v>157</v>
      </c>
      <c r="N45" s="346" t="s">
        <v>170</v>
      </c>
      <c r="O45" s="347" t="s">
        <v>136</v>
      </c>
      <c r="P45" s="342"/>
      <c r="Q45" s="342"/>
      <c r="R45" s="348"/>
      <c r="S45" s="349"/>
      <c r="T45" s="349"/>
      <c r="U45" s="349"/>
      <c r="V45" s="349"/>
      <c r="W45" s="349"/>
      <c r="X45" s="350"/>
      <c r="Y45" s="339"/>
      <c r="Z45" s="339"/>
    </row>
    <row r="48" spans="1:32" x14ac:dyDescent="0.25">
      <c r="E48" s="1"/>
      <c r="H48" s="1"/>
      <c r="J48" s="1"/>
    </row>
    <row r="49" spans="5:24" x14ac:dyDescent="0.25">
      <c r="E49" s="1" t="s">
        <v>214</v>
      </c>
      <c r="F49" s="351"/>
      <c r="H49" s="1"/>
      <c r="J49" s="1"/>
    </row>
    <row r="50" spans="5:24" x14ac:dyDescent="0.25">
      <c r="E50" t="s">
        <v>208</v>
      </c>
    </row>
    <row r="51" spans="5:24" x14ac:dyDescent="0.25">
      <c r="E51" t="s">
        <v>209</v>
      </c>
      <c r="Q51" s="255"/>
      <c r="R51" s="256"/>
      <c r="X51"/>
    </row>
    <row r="52" spans="5:24" x14ac:dyDescent="0.25">
      <c r="E52" t="s">
        <v>235</v>
      </c>
      <c r="Q52" s="255"/>
      <c r="R52" s="256"/>
      <c r="X52"/>
    </row>
    <row r="53" spans="5:24" x14ac:dyDescent="0.25">
      <c r="E53" t="s">
        <v>217</v>
      </c>
      <c r="Q53" s="255"/>
      <c r="R53" s="256"/>
      <c r="X53"/>
    </row>
    <row r="54" spans="5:24" x14ac:dyDescent="0.25">
      <c r="E54" t="s">
        <v>219</v>
      </c>
    </row>
    <row r="55" spans="5:24" x14ac:dyDescent="0.25">
      <c r="E55" t="s">
        <v>225</v>
      </c>
    </row>
    <row r="56" spans="5:24" x14ac:dyDescent="0.25">
      <c r="E56" t="s">
        <v>223</v>
      </c>
      <c r="H56" t="s">
        <v>224</v>
      </c>
      <c r="K56" t="s">
        <v>227</v>
      </c>
    </row>
  </sheetData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coorte 20-21</vt:lpstr>
      <vt:lpstr>erogato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2020-02-17T09:24:36Z</cp:lastPrinted>
  <dcterms:created xsi:type="dcterms:W3CDTF">2020-02-14T08:43:59Z</dcterms:created>
  <dcterms:modified xsi:type="dcterms:W3CDTF">2020-02-25T09:38:48Z</dcterms:modified>
</cp:coreProperties>
</file>