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inomiale" sheetId="1" r:id="rId1"/>
    <sheet name="Foglio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7" i="1"/>
</calcChain>
</file>

<file path=xl/sharedStrings.xml><?xml version="1.0" encoding="utf-8"?>
<sst xmlns="http://schemas.openxmlformats.org/spreadsheetml/2006/main" count="13" uniqueCount="7">
  <si>
    <t>Overbooking - Modello service-level</t>
  </si>
  <si>
    <t>C</t>
  </si>
  <si>
    <t>q</t>
  </si>
  <si>
    <t>b</t>
  </si>
  <si>
    <t>σ_1(b)</t>
  </si>
  <si>
    <t>σ_2(b)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</si>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</sst>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M37" sqref="M37"/>
    </sheetView>
  </sheetViews>
  <sheetFormatPr defaultRowHeight="15" x14ac:dyDescent="0.25"/>
  <sheetData>
    <row r="1" spans="1:4" ht="18.75" x14ac:dyDescent="0.3">
      <c r="A1" s="1" t="s">
        <v>0</v>
      </c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2" t="s">
        <v>1</v>
      </c>
      <c r="B3" s="2">
        <v>150</v>
      </c>
      <c r="C3" s="2"/>
      <c r="D3" s="2"/>
    </row>
    <row r="4" spans="1:4" x14ac:dyDescent="0.25">
      <c r="A4" s="2" t="s">
        <v>2</v>
      </c>
      <c r="B4" s="2">
        <v>0.85</v>
      </c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4" t="s">
        <v>3</v>
      </c>
      <c r="B6" s="4" t="s">
        <v>4</v>
      </c>
      <c r="C6" s="4" t="s">
        <v>5</v>
      </c>
      <c r="D6" s="2"/>
    </row>
    <row r="7" spans="1:4" x14ac:dyDescent="0.25">
      <c r="A7" s="4">
        <v>160</v>
      </c>
      <c r="B7" s="5">
        <f>1-_xlfn.BINOM.DIST($B$3,A7,$B$4,TRUE)</f>
        <v>1.8682529177738161E-4</v>
      </c>
      <c r="C7" s="5">
        <f>1-_xlfn.BINOM.DIST($B$3-1,A7-1,$B$4,TRUE)-$B$3*(1-_xlfn.BINOM.DIST($B$3,A7,$B$4,TRUE))/($B$4*A7)</f>
        <v>1.9726421625327175E-6</v>
      </c>
      <c r="D7" s="2"/>
    </row>
    <row r="8" spans="1:4" x14ac:dyDescent="0.25">
      <c r="A8" s="4">
        <v>161</v>
      </c>
      <c r="B8" s="5">
        <f t="shared" ref="B8:B32" si="0">1-_xlfn.BINOM.DIST($B$3,A8,$B$4,TRUE)</f>
        <v>4.7520863367478405E-4</v>
      </c>
      <c r="C8" s="5">
        <f t="shared" ref="C8:C32" si="1">1-_xlfn.BINOM.DIST($B$3-1,A8-1,$B$4,TRUE)-$B$3*(1-_xlfn.BINOM.DIST($B$3,A8,$B$4,TRUE))/($B$4*A8)</f>
        <v>5.2280904202250435E-6</v>
      </c>
      <c r="D8" s="2"/>
    </row>
    <row r="9" spans="1:4" x14ac:dyDescent="0.25">
      <c r="A9" s="4">
        <v>162</v>
      </c>
      <c r="B9" s="5">
        <f t="shared" si="0"/>
        <v>1.1083411524768216E-3</v>
      </c>
      <c r="C9" s="5">
        <f t="shared" si="1"/>
        <v>1.2727117149105224E-5</v>
      </c>
      <c r="D9" s="2"/>
    </row>
    <row r="10" spans="1:4" x14ac:dyDescent="0.25">
      <c r="A10" s="4">
        <v>163</v>
      </c>
      <c r="B10" s="5">
        <f t="shared" si="0"/>
        <v>2.3904345030508756E-3</v>
      </c>
      <c r="C10" s="5">
        <f t="shared" si="1"/>
        <v>2.8702326680655858E-5</v>
      </c>
      <c r="D10" s="2"/>
    </row>
    <row r="11" spans="1:4" x14ac:dyDescent="0.25">
      <c r="A11" s="4">
        <v>164</v>
      </c>
      <c r="B11" s="5">
        <f t="shared" si="0"/>
        <v>4.8017562277843373E-3</v>
      </c>
      <c r="C11" s="5">
        <f t="shared" si="1"/>
        <v>6.040099292630146E-5</v>
      </c>
      <c r="D11" s="2"/>
    </row>
    <row r="12" spans="1:4" x14ac:dyDescent="0.25">
      <c r="A12" s="4">
        <v>165</v>
      </c>
      <c r="B12" s="5">
        <f t="shared" si="0"/>
        <v>9.0387929726731819E-3</v>
      </c>
      <c r="C12" s="5">
        <f t="shared" si="1"/>
        <v>1.1934707987465085E-4</v>
      </c>
      <c r="D12" s="2"/>
    </row>
    <row r="13" spans="1:4" x14ac:dyDescent="0.25">
      <c r="A13" s="4">
        <v>166</v>
      </c>
      <c r="B13" s="5">
        <f t="shared" si="0"/>
        <v>1.6029903601739726E-2</v>
      </c>
      <c r="C13" s="5">
        <f t="shared" si="1"/>
        <v>2.2262588666382629E-4</v>
      </c>
      <c r="D13" s="2"/>
    </row>
    <row r="14" spans="1:4" x14ac:dyDescent="0.25">
      <c r="A14" s="4">
        <v>167</v>
      </c>
      <c r="B14" s="5">
        <f t="shared" si="0"/>
        <v>2.6909819518224465E-2</v>
      </c>
      <c r="C14" s="5">
        <f t="shared" si="1"/>
        <v>3.939263584800401E-4</v>
      </c>
      <c r="D14" s="2"/>
    </row>
    <row r="15" spans="1:4" x14ac:dyDescent="0.25">
      <c r="A15" s="4">
        <v>168</v>
      </c>
      <c r="B15" s="5">
        <f t="shared" si="0"/>
        <v>4.2941695618691655E-2</v>
      </c>
      <c r="C15" s="5">
        <f t="shared" si="1"/>
        <v>6.6402709577875058E-4</v>
      </c>
      <c r="D15" s="2"/>
    </row>
    <row r="16" spans="1:4" x14ac:dyDescent="0.25">
      <c r="A16" s="4">
        <v>169</v>
      </c>
      <c r="B16" s="5">
        <f t="shared" si="0"/>
        <v>6.5386322159346033E-2</v>
      </c>
      <c r="C16" s="5">
        <f t="shared" si="1"/>
        <v>1.0704360396361079E-3</v>
      </c>
      <c r="D16" s="2"/>
    </row>
    <row r="17" spans="1:4" x14ac:dyDescent="0.25">
      <c r="A17" s="4">
        <v>170</v>
      </c>
      <c r="B17" s="5">
        <f t="shared" si="0"/>
        <v>9.5332179149113516E-2</v>
      </c>
      <c r="C17" s="5">
        <f t="shared" si="1"/>
        <v>1.6560025461518496E-3</v>
      </c>
      <c r="D17" s="2"/>
    </row>
    <row r="18" spans="1:4" x14ac:dyDescent="0.25">
      <c r="A18" s="4">
        <v>171</v>
      </c>
      <c r="B18" s="5">
        <f t="shared" si="0"/>
        <v>0.13351314681106707</v>
      </c>
      <c r="C18" s="5">
        <f t="shared" si="1"/>
        <v>2.466499400465505E-3</v>
      </c>
      <c r="D18" s="2"/>
    </row>
    <row r="19" spans="1:4" x14ac:dyDescent="0.25">
      <c r="A19" s="4">
        <v>172</v>
      </c>
      <c r="B19" s="5">
        <f t="shared" si="0"/>
        <v>0.18014847159816794</v>
      </c>
      <c r="C19" s="5">
        <f t="shared" si="1"/>
        <v>3.5473815829969446E-3</v>
      </c>
      <c r="D19" s="2"/>
    </row>
    <row r="20" spans="1:4" x14ac:dyDescent="0.25">
      <c r="A20" s="4">
        <v>173</v>
      </c>
      <c r="B20" s="5">
        <f t="shared" si="0"/>
        <v>0.23483898884849497</v>
      </c>
      <c r="C20" s="5">
        <f t="shared" si="1"/>
        <v>4.9401149645895981E-3</v>
      </c>
      <c r="D20" s="2"/>
    </row>
    <row r="21" spans="1:4" x14ac:dyDescent="0.25">
      <c r="A21" s="4">
        <v>174</v>
      </c>
      <c r="B21" s="5">
        <f t="shared" si="0"/>
        <v>0.29654415939832024</v>
      </c>
      <c r="C21" s="5">
        <f t="shared" si="1"/>
        <v>6.6785815863014131E-3</v>
      </c>
      <c r="D21" s="2"/>
    </row>
    <row r="22" spans="1:4" x14ac:dyDescent="0.25">
      <c r="A22" s="4">
        <v>175</v>
      </c>
      <c r="B22" s="5">
        <f t="shared" si="0"/>
        <v>0.3636485323712555</v>
      </c>
      <c r="C22" s="5">
        <f t="shared" si="1"/>
        <v>8.786078151767962E-3</v>
      </c>
      <c r="D22" s="2"/>
    </row>
    <row r="23" spans="1:4" x14ac:dyDescent="0.25">
      <c r="A23" s="4">
        <v>176</v>
      </c>
      <c r="B23" s="5">
        <f t="shared" si="0"/>
        <v>0.43410812399283794</v>
      </c>
      <c r="C23" s="5">
        <f t="shared" si="1"/>
        <v>1.1273328671207339E-2</v>
      </c>
      <c r="D23" s="2"/>
    </row>
    <row r="24" spans="1:4" x14ac:dyDescent="0.25">
      <c r="A24" s="4">
        <v>177</v>
      </c>
      <c r="B24" s="5">
        <f t="shared" si="0"/>
        <v>0.50565170933167336</v>
      </c>
      <c r="C24" s="5">
        <f t="shared" si="1"/>
        <v>1.4137756463578288E-2</v>
      </c>
      <c r="D24" s="2"/>
    </row>
    <row r="25" spans="1:4" x14ac:dyDescent="0.25">
      <c r="A25" s="4">
        <v>178</v>
      </c>
      <c r="B25" s="5">
        <f t="shared" si="0"/>
        <v>0.57600290158152956</v>
      </c>
      <c r="C25" s="5">
        <f t="shared" si="1"/>
        <v>1.7364048943339205E-2</v>
      </c>
      <c r="D25" s="2"/>
    </row>
    <row r="26" spans="1:4" x14ac:dyDescent="0.25">
      <c r="A26" s="4">
        <v>179</v>
      </c>
      <c r="B26" s="5">
        <f t="shared" si="0"/>
        <v>0.64308778847692816</v>
      </c>
      <c r="C26" s="5">
        <f t="shared" si="1"/>
        <v>2.0925849217002246E-2</v>
      </c>
      <c r="D26" s="2"/>
    </row>
    <row r="27" spans="1:4" x14ac:dyDescent="0.25">
      <c r="A27" s="4">
        <v>180</v>
      </c>
      <c r="B27" s="5">
        <f t="shared" si="0"/>
        <v>0.70519914065421996</v>
      </c>
      <c r="C27" s="5">
        <f t="shared" si="1"/>
        <v>2.4788260985290633E-2</v>
      </c>
      <c r="D27" s="2"/>
    </row>
    <row r="28" spans="1:4" x14ac:dyDescent="0.25">
      <c r="A28" s="4">
        <v>181</v>
      </c>
      <c r="B28" s="5">
        <f t="shared" si="0"/>
        <v>0.76109935761378211</v>
      </c>
      <c r="C28" s="5">
        <f t="shared" si="1"/>
        <v>2.8910779442737899E-2</v>
      </c>
      <c r="D28" s="2"/>
    </row>
    <row r="29" spans="1:4" x14ac:dyDescent="0.25">
      <c r="A29" s="4">
        <v>182</v>
      </c>
      <c r="B29" s="5">
        <f t="shared" si="0"/>
        <v>0.81005712827352805</v>
      </c>
      <c r="C29" s="5">
        <f t="shared" si="1"/>
        <v>3.3250262714264012E-2</v>
      </c>
      <c r="D29" s="2"/>
    </row>
    <row r="30" spans="1:4" x14ac:dyDescent="0.25">
      <c r="A30" s="4">
        <v>183</v>
      </c>
      <c r="B30" s="5">
        <f t="shared" si="0"/>
        <v>0.85182422636762356</v>
      </c>
      <c r="C30" s="5">
        <f t="shared" si="1"/>
        <v>3.7763621337340014E-2</v>
      </c>
      <c r="D30" s="2"/>
    </row>
    <row r="31" spans="1:4" x14ac:dyDescent="0.25">
      <c r="A31" s="4">
        <v>184</v>
      </c>
      <c r="B31" s="5">
        <f t="shared" si="0"/>
        <v>0.88656685796407597</v>
      </c>
      <c r="C31" s="5">
        <f t="shared" si="1"/>
        <v>4.2410003344195202E-2</v>
      </c>
      <c r="D31" s="2"/>
    </row>
    <row r="32" spans="1:4" x14ac:dyDescent="0.25">
      <c r="A32" s="4">
        <v>185</v>
      </c>
      <c r="B32" s="5">
        <f t="shared" si="0"/>
        <v>0.91476970008354908</v>
      </c>
      <c r="C32" s="5">
        <f t="shared" si="1"/>
        <v>4.7152363716509327E-2</v>
      </c>
      <c r="D32" s="2"/>
    </row>
    <row r="33" spans="1:4" x14ac:dyDescent="0.25">
      <c r="A33" s="2"/>
      <c r="B33" s="2"/>
      <c r="C33" s="2"/>
      <c r="D3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I11" sqref="I11"/>
    </sheetView>
  </sheetViews>
  <sheetFormatPr defaultRowHeight="15" x14ac:dyDescent="0.25"/>
  <cols>
    <col min="1" max="1" width="9.28515625" customWidth="1"/>
    <col min="2" max="3" width="15.7109375" customWidth="1"/>
    <col min="4" max="4" width="9.28515625" customWidth="1"/>
    <col min="5" max="6" width="15.7109375" customWidth="1"/>
  </cols>
  <sheetData>
    <row r="1" spans="1:9" ht="27" thickBot="1" x14ac:dyDescent="0.45">
      <c r="A1" s="18" t="s">
        <v>3</v>
      </c>
      <c r="B1" s="19" t="s">
        <v>4</v>
      </c>
      <c r="C1" s="22" t="s">
        <v>5</v>
      </c>
      <c r="D1" s="21" t="s">
        <v>3</v>
      </c>
      <c r="E1" s="19" t="s">
        <v>4</v>
      </c>
      <c r="F1" s="20" t="s">
        <v>5</v>
      </c>
    </row>
    <row r="2" spans="1:9" ht="23.25" x14ac:dyDescent="0.35">
      <c r="A2" s="6">
        <v>160</v>
      </c>
      <c r="B2" s="7">
        <v>1.8682529177738161E-4</v>
      </c>
      <c r="C2" s="23">
        <v>1.9726421625327175E-6</v>
      </c>
      <c r="D2" s="9">
        <v>173</v>
      </c>
      <c r="E2" s="7">
        <v>0.23483898884849497</v>
      </c>
      <c r="F2" s="8">
        <v>4.9401149645895981E-3</v>
      </c>
    </row>
    <row r="3" spans="1:9" ht="23.25" x14ac:dyDescent="0.35">
      <c r="A3" s="10">
        <v>161</v>
      </c>
      <c r="B3" s="11">
        <v>4.7520863367478405E-4</v>
      </c>
      <c r="C3" s="24">
        <v>5.2280904202250435E-6</v>
      </c>
      <c r="D3" s="13">
        <v>174</v>
      </c>
      <c r="E3" s="11">
        <v>0.29654415939832024</v>
      </c>
      <c r="F3" s="12">
        <v>6.6785815863014131E-3</v>
      </c>
    </row>
    <row r="4" spans="1:9" ht="23.25" x14ac:dyDescent="0.35">
      <c r="A4" s="10">
        <v>162</v>
      </c>
      <c r="B4" s="11">
        <v>1.1083411524768216E-3</v>
      </c>
      <c r="C4" s="24">
        <v>1.2727117149105224E-5</v>
      </c>
      <c r="D4" s="13">
        <v>175</v>
      </c>
      <c r="E4" s="11">
        <v>0.3636485323712555</v>
      </c>
      <c r="F4" s="12">
        <v>8.786078151767962E-3</v>
      </c>
      <c r="I4" t="s">
        <v>6</v>
      </c>
    </row>
    <row r="5" spans="1:9" ht="23.25" x14ac:dyDescent="0.35">
      <c r="A5" s="10">
        <v>163</v>
      </c>
      <c r="B5" s="11">
        <v>2.3904345030508756E-3</v>
      </c>
      <c r="C5" s="24">
        <v>2.8702326680655858E-5</v>
      </c>
      <c r="D5" s="13">
        <v>176</v>
      </c>
      <c r="E5" s="11">
        <v>0.43410812399283794</v>
      </c>
      <c r="F5" s="12">
        <v>1.1273328671207339E-2</v>
      </c>
    </row>
    <row r="6" spans="1:9" ht="23.25" x14ac:dyDescent="0.35">
      <c r="A6" s="10">
        <v>164</v>
      </c>
      <c r="B6" s="11">
        <v>4.8017562277843373E-3</v>
      </c>
      <c r="C6" s="24">
        <v>6.040099292630146E-5</v>
      </c>
      <c r="D6" s="13">
        <v>177</v>
      </c>
      <c r="E6" s="11">
        <v>0.50565170933167336</v>
      </c>
      <c r="F6" s="12">
        <v>1.4137756463578288E-2</v>
      </c>
    </row>
    <row r="7" spans="1:9" ht="23.25" x14ac:dyDescent="0.35">
      <c r="A7" s="10">
        <v>165</v>
      </c>
      <c r="B7" s="11">
        <v>9.0387929726731819E-3</v>
      </c>
      <c r="C7" s="24">
        <v>1.1934707987465085E-4</v>
      </c>
      <c r="D7" s="13">
        <v>178</v>
      </c>
      <c r="E7" s="11">
        <v>0.57600290158152956</v>
      </c>
      <c r="F7" s="12">
        <v>1.7364048943339205E-2</v>
      </c>
    </row>
    <row r="8" spans="1:9" ht="23.25" x14ac:dyDescent="0.35">
      <c r="A8" s="10">
        <v>166</v>
      </c>
      <c r="B8" s="11">
        <v>1.6029903601739726E-2</v>
      </c>
      <c r="C8" s="24">
        <v>2.2262588666382629E-4</v>
      </c>
      <c r="D8" s="13">
        <v>179</v>
      </c>
      <c r="E8" s="11">
        <v>0.64308778847692816</v>
      </c>
      <c r="F8" s="12">
        <v>2.0925849217002246E-2</v>
      </c>
    </row>
    <row r="9" spans="1:9" ht="23.25" x14ac:dyDescent="0.35">
      <c r="A9" s="10">
        <v>167</v>
      </c>
      <c r="B9" s="11">
        <v>2.6909819518224465E-2</v>
      </c>
      <c r="C9" s="24">
        <v>3.939263584800401E-4</v>
      </c>
      <c r="D9" s="13">
        <v>180</v>
      </c>
      <c r="E9" s="11">
        <v>0.70519914065421996</v>
      </c>
      <c r="F9" s="12">
        <v>2.4788260985290633E-2</v>
      </c>
    </row>
    <row r="10" spans="1:9" ht="23.25" x14ac:dyDescent="0.35">
      <c r="A10" s="10">
        <v>168</v>
      </c>
      <c r="B10" s="11">
        <v>4.2941695618691655E-2</v>
      </c>
      <c r="C10" s="24">
        <v>6.6402709577875058E-4</v>
      </c>
      <c r="D10" s="13">
        <v>181</v>
      </c>
      <c r="E10" s="11">
        <v>0.76109935761378211</v>
      </c>
      <c r="F10" s="12">
        <v>2.8910779442737899E-2</v>
      </c>
    </row>
    <row r="11" spans="1:9" ht="23.25" x14ac:dyDescent="0.35">
      <c r="A11" s="10">
        <v>169</v>
      </c>
      <c r="B11" s="11">
        <v>6.5386322159346033E-2</v>
      </c>
      <c r="C11" s="24">
        <v>1.0704360396361079E-3</v>
      </c>
      <c r="D11" s="13">
        <v>182</v>
      </c>
      <c r="E11" s="11">
        <v>0.81005712827352805</v>
      </c>
      <c r="F11" s="12">
        <v>3.3250262714264012E-2</v>
      </c>
    </row>
    <row r="12" spans="1:9" ht="23.25" x14ac:dyDescent="0.35">
      <c r="A12" s="10">
        <v>170</v>
      </c>
      <c r="B12" s="11">
        <v>9.5332179149113516E-2</v>
      </c>
      <c r="C12" s="24">
        <v>1.6560025461518496E-3</v>
      </c>
      <c r="D12" s="13">
        <v>183</v>
      </c>
      <c r="E12" s="11">
        <v>0.85182422636762356</v>
      </c>
      <c r="F12" s="12">
        <v>3.7763621337340014E-2</v>
      </c>
    </row>
    <row r="13" spans="1:9" ht="23.25" x14ac:dyDescent="0.35">
      <c r="A13" s="10">
        <v>171</v>
      </c>
      <c r="B13" s="11">
        <v>0.13351314681106707</v>
      </c>
      <c r="C13" s="24">
        <v>2.466499400465505E-3</v>
      </c>
      <c r="D13" s="13">
        <v>184</v>
      </c>
      <c r="E13" s="11">
        <v>0.88656685796407597</v>
      </c>
      <c r="F13" s="12">
        <v>4.2410003344195202E-2</v>
      </c>
    </row>
    <row r="14" spans="1:9" ht="24" thickBot="1" x14ac:dyDescent="0.4">
      <c r="A14" s="14">
        <v>172</v>
      </c>
      <c r="B14" s="15">
        <v>0.18014847159816794</v>
      </c>
      <c r="C14" s="25">
        <v>3.5473815829969446E-3</v>
      </c>
      <c r="D14" s="17">
        <v>185</v>
      </c>
      <c r="E14" s="15">
        <v>0.91476970008354908</v>
      </c>
      <c r="F14" s="16">
        <v>4.7152363716509327E-2</v>
      </c>
    </row>
    <row r="15" spans="1:9" x14ac:dyDescent="0.25">
      <c r="A15" s="2"/>
      <c r="B15" s="3"/>
      <c r="C15" s="3"/>
    </row>
    <row r="16" spans="1:9" x14ac:dyDescent="0.25">
      <c r="A16" s="2"/>
      <c r="B16" s="3"/>
      <c r="C16" s="3"/>
    </row>
    <row r="17" spans="1:3" x14ac:dyDescent="0.25">
      <c r="A17" s="2"/>
      <c r="B17" s="3"/>
      <c r="C17" s="3"/>
    </row>
    <row r="18" spans="1:3" x14ac:dyDescent="0.25">
      <c r="A18" s="2"/>
      <c r="B18" s="3"/>
      <c r="C18" s="3"/>
    </row>
    <row r="19" spans="1:3" x14ac:dyDescent="0.25">
      <c r="A19" s="2"/>
      <c r="B19" s="3"/>
      <c r="C19" s="3"/>
    </row>
    <row r="20" spans="1:3" x14ac:dyDescent="0.25">
      <c r="A20" s="2"/>
      <c r="B20" s="3"/>
      <c r="C20" s="3"/>
    </row>
    <row r="21" spans="1:3" x14ac:dyDescent="0.25">
      <c r="A21" s="2"/>
      <c r="B21" s="3"/>
      <c r="C21" s="3"/>
    </row>
    <row r="22" spans="1:3" x14ac:dyDescent="0.25">
      <c r="A22" s="2"/>
      <c r="B22" s="3"/>
      <c r="C22" s="3"/>
    </row>
    <row r="23" spans="1:3" x14ac:dyDescent="0.25">
      <c r="A23" s="2"/>
      <c r="B23" s="3"/>
      <c r="C23" s="3"/>
    </row>
    <row r="24" spans="1:3" x14ac:dyDescent="0.25">
      <c r="A24" s="2"/>
      <c r="B24" s="3"/>
      <c r="C24" s="3"/>
    </row>
    <row r="25" spans="1:3" x14ac:dyDescent="0.25">
      <c r="A25" s="2"/>
      <c r="B25" s="3"/>
      <c r="C25" s="3"/>
    </row>
    <row r="26" spans="1:3" x14ac:dyDescent="0.25">
      <c r="A26" s="2"/>
      <c r="B26" s="3"/>
      <c r="C26" s="3"/>
    </row>
    <row r="27" spans="1:3" x14ac:dyDescent="0.25">
      <c r="A27" s="2"/>
      <c r="B27" s="3"/>
      <c r="C2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Binomiale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2019-04-17T09:38:24Z</dcterms:modified>
</cp:coreProperties>
</file>